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SF Facilities\Facilities\CIP\FY2022 CIP\Databases\Initial\Publish\"/>
    </mc:Choice>
  </mc:AlternateContent>
  <xr:revisionPtr revIDLastSave="0" documentId="13_ncr:1_{ED72FA5C-6F2D-4427-A234-4B8207F09C7E}" xr6:coauthVersionLast="45" xr6:coauthVersionMax="45" xr10:uidLastSave="{00000000-0000-0000-0000-000000000000}"/>
  <bookViews>
    <workbookView xWindow="-110" yWindow="-110" windowWidth="19420" windowHeight="10420" tabRatio="604" xr2:uid="{00000000-000D-0000-FFFF-FFFF00000000}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List'!$A$2:$J$20</definedName>
    <definedName name="_xlnm._FilterDatabase" localSheetId="1" hidden="1">'Construction List Points'!$A$2:$AA$77</definedName>
    <definedName name="_xlnm._FilterDatabase" localSheetId="3" hidden="1">'Maintenance List Points'!$A$2:$AA$110</definedName>
    <definedName name="_xlnm._FilterDatabase" localSheetId="4" hidden="1">'Points by District'!$A$2:$AB$112</definedName>
    <definedName name="_xlnm.Print_Area" localSheetId="0">'Construction List'!$A$1:$J$20</definedName>
    <definedName name="_xlnm.Print_Area" localSheetId="1">'Construction List Points'!$A$1:$AA$19</definedName>
    <definedName name="_xlnm.Print_Area" localSheetId="2">'Maintenance List'!$A$1:$J$111</definedName>
    <definedName name="_xlnm.Print_Area" localSheetId="3">'Maintenance List Points'!$A$1:$AA$110</definedName>
    <definedName name="_xlnm.Print_Area" localSheetId="4">'Points by District'!$A$1:$AB$127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1" i="6" l="1"/>
  <c r="E111" i="6"/>
  <c r="F111" i="6"/>
  <c r="G111" i="6"/>
  <c r="H111" i="6"/>
  <c r="I111" i="6"/>
  <c r="D20" i="4" l="1"/>
  <c r="E20" i="4"/>
  <c r="F20" i="4"/>
  <c r="G20" i="4"/>
  <c r="I20" i="4"/>
  <c r="H20" i="4"/>
</calcChain>
</file>

<file path=xl/sharedStrings.xml><?xml version="1.0" encoding="utf-8"?>
<sst xmlns="http://schemas.openxmlformats.org/spreadsheetml/2006/main" count="991" uniqueCount="203">
  <si>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</si>
  <si>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</si>
  <si>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</si>
  <si>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</si>
  <si>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</si>
  <si>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</si>
  <si>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</si>
  <si>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</si>
  <si>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</si>
  <si>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</si>
  <si>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</si>
  <si>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</si>
  <si>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</si>
  <si>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</si>
  <si>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</si>
  <si>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</si>
  <si>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</si>
  <si>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</si>
  <si>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</si>
  <si>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</si>
  <si>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</si>
  <si>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</si>
  <si>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</si>
  <si>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</si>
  <si>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</si>
  <si>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</si>
  <si>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</si>
  <si>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</si>
  <si>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</si>
  <si>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</si>
  <si>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</si>
  <si>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</si>
  <si>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</si>
  <si>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</si>
  <si>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</si>
  <si>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</si>
  <si>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Galena City</t>
  </si>
  <si>
    <t>Galena Interior Learning Academy Composite Building Renovation</t>
  </si>
  <si>
    <t>Kake City</t>
  </si>
  <si>
    <t>Kake Schools Heating Upgrades</t>
  </si>
  <si>
    <t>Craig City</t>
  </si>
  <si>
    <t>Anchorage</t>
  </si>
  <si>
    <t>West High School Roof Replacement</t>
  </si>
  <si>
    <t>Chugach</t>
  </si>
  <si>
    <t>Tatitlek K-12 School Renovation</t>
  </si>
  <si>
    <t>Denali Borough</t>
  </si>
  <si>
    <t>Anderson K-12 School Partial Roof Replacement</t>
  </si>
  <si>
    <t>Birchwood Elementary School Roof Replacement</t>
  </si>
  <si>
    <t>Service High School Health and Safety Improvements</t>
  </si>
  <si>
    <t>Iditarod Area</t>
  </si>
  <si>
    <t>Nunaka Valley Elementary School Roof Replacement</t>
  </si>
  <si>
    <t>Northwood Elementary School Partial Roof Replacement</t>
  </si>
  <si>
    <t>Inlet View Elementary School Domestic Water System Improvements</t>
  </si>
  <si>
    <t>Nenana City</t>
  </si>
  <si>
    <t>Nenana K-12 School Flooring and Asbestos Abatement</t>
  </si>
  <si>
    <t>Juneau Borough</t>
  </si>
  <si>
    <t>Sayéik: Gastineau Community School Partial Roof Replacement</t>
  </si>
  <si>
    <t>Lower Yukon</t>
  </si>
  <si>
    <t>Hooper Bay K-12 School Exterior Repairs</t>
  </si>
  <si>
    <t>Stellar Secondary School Fire Alarm</t>
  </si>
  <si>
    <t>Chenega Bay K-12 School Renovation</t>
  </si>
  <si>
    <t>Ketchikan Borough</t>
  </si>
  <si>
    <t>Ketchikan High School Security Upgrades</t>
  </si>
  <si>
    <t>Lower Kuskokwim</t>
  </si>
  <si>
    <t>Qugcuun Memorial K-12 School Renovation, Oscarville</t>
  </si>
  <si>
    <t>Akula Elitnauvik K-12 School Renovation, Kasigluk-Akula</t>
  </si>
  <si>
    <t>Fairbanks Borough</t>
  </si>
  <si>
    <t>Administrative Center Air Conditioning and Ventilation Replacement</t>
  </si>
  <si>
    <t>Aleutians East Borough</t>
  </si>
  <si>
    <t>Northwest Arctic Borough</t>
  </si>
  <si>
    <t>Buckland K-12 School HVAC Renewal and Upgrades</t>
  </si>
  <si>
    <t>Ptarmigan Elementary School Roof Replacement</t>
  </si>
  <si>
    <t>Mears Middle School Roof Replacement</t>
  </si>
  <si>
    <t>Sheldon Point K-12 School Foundation Cooling and Repairs, Nunam Iqua</t>
  </si>
  <si>
    <t>Nenana K-12 School Boiler Replacement</t>
  </si>
  <si>
    <t>Yupiit</t>
  </si>
  <si>
    <t>Tuluksak K-12 School Generator Refurbishment</t>
  </si>
  <si>
    <t>Nome City</t>
  </si>
  <si>
    <t>Hoonah City</t>
  </si>
  <si>
    <t>Hoonah Central Boiler Replacement</t>
  </si>
  <si>
    <t>Valdez City</t>
  </si>
  <si>
    <t>Yukon-Koyukuk</t>
  </si>
  <si>
    <t>Nome Schools DDC Control Upgrades</t>
  </si>
  <si>
    <t>Kodiak Island Borough</t>
  </si>
  <si>
    <t>Peterson Elementary School Roof Replacement</t>
  </si>
  <si>
    <t>Blackwell K-12 School HVAC Control Upgrades, Anvik</t>
  </si>
  <si>
    <t>Bristol Bay Borough</t>
  </si>
  <si>
    <t>Hooper Bay K-12 School Emergency Lighting and Retrofit</t>
  </si>
  <si>
    <t>Bethel Regional High School Boardwalk Replacement</t>
  </si>
  <si>
    <t>Chatham</t>
  </si>
  <si>
    <t>Haines Borough</t>
  </si>
  <si>
    <t>Haines High School Locker Room Renovation</t>
  </si>
  <si>
    <t>Fire Alarm Upgrades, 3 Sites</t>
  </si>
  <si>
    <t>Mat-Su Borough</t>
  </si>
  <si>
    <t>Generator Replacement, 3 Schools</t>
  </si>
  <si>
    <t>Scammon Bay K-12 School Emergency Lighting and Retrofit</t>
  </si>
  <si>
    <t>Chiniak K-12 School Water Treatment Code Compliance and Upgrade</t>
  </si>
  <si>
    <t>Kuspuk</t>
  </si>
  <si>
    <t>Jack Egnaty Sr K-12 School Roof Replacement, Sleetmute</t>
  </si>
  <si>
    <t>Sitka Borough</t>
  </si>
  <si>
    <t>Keet Gooshi Heen Elementary Covered PE Structure Renovation</t>
  </si>
  <si>
    <t>Haines High School Roof Replacement</t>
  </si>
  <si>
    <t>Tuluksak K-12 School Fuel Tank Replacement</t>
  </si>
  <si>
    <t>Ben Eielson Jr/Sr High School Roof Replacement</t>
  </si>
  <si>
    <t>LYSD Central Office Renovation</t>
  </si>
  <si>
    <t>Woodriver Elementary School Roof Replacement</t>
  </si>
  <si>
    <t>Gym Floor Replacement, 3 Schools</t>
  </si>
  <si>
    <t>Akiuk Memorial K-12 School Renovation, Kasigluk-Akiuk</t>
  </si>
  <si>
    <t>Nenana K-12 School Fire Suppression System Replacement</t>
  </si>
  <si>
    <t>Kake High School Gym Floor and Bleacher Replacement</t>
  </si>
  <si>
    <t>Saint Marys City</t>
  </si>
  <si>
    <t>St. Mary's Campus Renewal and Repairs</t>
  </si>
  <si>
    <t>Nome Beltz Jr/Sr High School Generator Replacement</t>
  </si>
  <si>
    <t>Nome Elementary School Fire Alarm Replacement</t>
  </si>
  <si>
    <t>Exterior Upgrades - Main School Facilities</t>
  </si>
  <si>
    <t>David-Louis Memorial K-12 School Roof Replacement, Grayling</t>
  </si>
  <si>
    <t>Kake High School Plumbing Replacement</t>
  </si>
  <si>
    <t>Scammon Bay K-12 School Siding Replacement</t>
  </si>
  <si>
    <t>Southeast Island</t>
  </si>
  <si>
    <t>Thorne Bay K-12 School Fire Suppression System</t>
  </si>
  <si>
    <t>East Elementary School Special Electrical and Security</t>
  </si>
  <si>
    <t>Ignatius Beans K-12 School Marine Header Pipeline, Mountain Village</t>
  </si>
  <si>
    <t>Kenai Peninsula Borough</t>
  </si>
  <si>
    <t>Seward Middle School Exterior Repair</t>
  </si>
  <si>
    <t>North Star Elementary School Siding Replacement</t>
  </si>
  <si>
    <t>Thorne Bay K-12 School Flooring Replacement</t>
  </si>
  <si>
    <t>Thorne Bay K-12 School Mechanical Control Upgrades</t>
  </si>
  <si>
    <t>Butte and Snowshoe Elementary Schools Water System Replacement</t>
  </si>
  <si>
    <t>Talkeetna Elementary School Roof Replacement</t>
  </si>
  <si>
    <t>Colony and Wasilla Middle Schools Roof Replacement</t>
  </si>
  <si>
    <t>Mechanical System Improvements, 3 Schools</t>
  </si>
  <si>
    <t>Port Alexander K-12 School Domestic Water Pipe Replacement</t>
  </si>
  <si>
    <t>Akiachak K-12 School Window Replacement</t>
  </si>
  <si>
    <t>Sheldon Point K-12 School Exterior Repairs, Nunam Iqua</t>
  </si>
  <si>
    <t>Thorne Bay K-12 School Underground Storage Tank Replacement</t>
  </si>
  <si>
    <t>Security Access Upgrades, 6 Sites</t>
  </si>
  <si>
    <t>Hollis K-12 School Replacement</t>
  </si>
  <si>
    <t>Anna Tobeluk Memorial K-12 School Renovation/Addition, Nunapitchuk</t>
  </si>
  <si>
    <t>Minto K-12 School Renovation/Addition</t>
  </si>
  <si>
    <t>Gruening Middle School Accessibility Upgrades</t>
  </si>
  <si>
    <t>William N. Miller K-12 Memorial School Replacement, Napakiak</t>
  </si>
  <si>
    <t>East High School Bus Driveway Improvements</t>
  </si>
  <si>
    <t>Hoonah School Playground Improvements</t>
  </si>
  <si>
    <t>Newtok K-12 School Relocation/Replacement, Mertarvik</t>
  </si>
  <si>
    <t>Water Storage and Treatment, Kongiganak</t>
  </si>
  <si>
    <t>Kenai Middle School Security Remodel</t>
  </si>
  <si>
    <t>Bethel Campus Transportation and Drainage Upgrades</t>
  </si>
  <si>
    <t>East Elementary School Parking Lot Safety Upgrade and Repaving</t>
  </si>
  <si>
    <t>M</t>
  </si>
  <si>
    <t>C</t>
  </si>
  <si>
    <t>Totals</t>
  </si>
  <si>
    <t>see column D-I</t>
  </si>
  <si>
    <t>end of worksheet</t>
  </si>
  <si>
    <t>Klukwan K-12 School Roof Replacement</t>
  </si>
  <si>
    <t>Big Lake Elementary School Water System Replacement Ph 2</t>
  </si>
  <si>
    <t>Valdez High School Window Replacement</t>
  </si>
  <si>
    <t>Kotlik and Pilot Station K-12 Schools Renewal and Repair</t>
  </si>
  <si>
    <t>Totals:</t>
  </si>
  <si>
    <r>
      <rPr>
        <b/>
        <sz val="10"/>
        <color indexed="8"/>
        <rFont val="Arial"/>
        <family val="2"/>
      </rPr>
      <t>Alaska Department of Education and Early Development
FY2022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Initial List</t>
    </r>
  </si>
  <si>
    <r>
      <t xml:space="preserve">Alaska Department of Education and Early Development
FY2022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Initial List</t>
    </r>
  </si>
  <si>
    <r>
      <rPr>
        <b/>
        <sz val="10"/>
        <color indexed="8"/>
        <rFont val="Arial"/>
        <family val="2"/>
      </rPr>
      <t>Alaska Department of Education and Early Development
FY2022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Initial List</t>
    </r>
  </si>
  <si>
    <r>
      <rPr>
        <b/>
        <sz val="10"/>
        <color indexed="8"/>
        <rFont val="Arial"/>
        <family val="2"/>
      </rPr>
      <t>Alaska Department of Education and Early Development
FY2022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Initial List</t>
    </r>
  </si>
  <si>
    <t>Gruening Middle School Non-Seismic Improvements</t>
  </si>
  <si>
    <t>Security Vestibules Group 2, 3 Sites</t>
  </si>
  <si>
    <t>Security Vestibules Group 1, 3 Sites</t>
  </si>
  <si>
    <t>Chugiak High School Track Improvements</t>
  </si>
  <si>
    <t>Playground Construction, 3 Sites</t>
  </si>
  <si>
    <t>Craig Middle School Rehabilitation</t>
  </si>
  <si>
    <t>Eagle River Elementary School Improvements</t>
  </si>
  <si>
    <t>Sandpoint K-12 School Major Maintenance</t>
  </si>
  <si>
    <t>East High School Gym Improvements</t>
  </si>
  <si>
    <t>David-Louis Memorial K-12 School HVAC Control Uprades, Grayling</t>
  </si>
  <si>
    <t>Blackwell K-12 School Fire Alarm Upgrades, Anvik</t>
  </si>
  <si>
    <t>YKSD District Office Roof Replacement</t>
  </si>
  <si>
    <t>Sandpoint K-12 School Pool Major Maintenace</t>
  </si>
  <si>
    <t>Anvil City Charter School Restroom Renovation</t>
  </si>
  <si>
    <t>Nome Beltz Jr/Sr High School Boiler Replacement</t>
  </si>
  <si>
    <t>Marshall K-12 School Tank Farm Emergency Repair</t>
  </si>
  <si>
    <t>Valdez High and Herman Hutchens Elementary Schools Domestic Water Piping Replacement</t>
  </si>
  <si>
    <t>Tri-Valley School Partial Roof Replacement</t>
  </si>
  <si>
    <t>Lathrop High School Partial Roof Replacement</t>
  </si>
  <si>
    <t>Bayshore Elementary School Boiler Replacement</t>
  </si>
  <si>
    <t>Anderson Elementary School Renovation</t>
  </si>
  <si>
    <t>Bristol Bay Elementary School and Gym Roof Replacement</t>
  </si>
  <si>
    <t>Bear Valley Elementary Domestic Water Replacement</t>
  </si>
  <si>
    <t>Dzantik'I Heeni Middle School Roof Replacement</t>
  </si>
  <si>
    <t>Gladys Jung Elementary School Heating Mains Replacement</t>
  </si>
  <si>
    <t>Valdez High and Herman Hutchens Elementary Schools Generator Replacement</t>
  </si>
  <si>
    <t>Tanana Middle School Classroom Upgrades</t>
  </si>
  <si>
    <t>West High School Utilidor Improvements</t>
  </si>
  <si>
    <t>Administrative Center Exterior Renovation</t>
  </si>
  <si>
    <t>Anne Wien Elementary School Renovation</t>
  </si>
  <si>
    <t>Pearl Creek Elementary School Classroom Upgrades</t>
  </si>
  <si>
    <t>Riverbend Elementary School Roof Replacement</t>
  </si>
  <si>
    <t>Weller Elementary School Classroom Upgrades</t>
  </si>
  <si>
    <t>Elevator Code and Compliance Upgrades, 6 Sites</t>
  </si>
  <si>
    <t>Structural Seismic Upgrades, 5 Sites</t>
  </si>
  <si>
    <t>HVAC Control Upgrades, 5 Sites</t>
  </si>
  <si>
    <t>Ceiling and Sprinkler Seismic Mitigation, 5 Sites</t>
  </si>
  <si>
    <t>Port Alexander and Thorne Bay K-12 Schools Roof Replacement</t>
  </si>
  <si>
    <t>End Worksheet</t>
  </si>
  <si>
    <t>Ella B. Vernetti K-12 School Boiler Replacement, Koyukuk</t>
  </si>
  <si>
    <r>
      <rPr>
        <b/>
        <sz val="10"/>
        <color indexed="8"/>
        <rFont val="Arial"/>
        <family val="2"/>
      </rPr>
      <t>Alaska Department of Education and Early Development
FY2022 Capital Improvement Projects 
School Construction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Initial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</si>
</sst>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\(&quot;$&quot;#,##0\)"/>
  </numFmts>
  <fonts count="15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0" xfId="1"/>
    <xf numFmtId="0" fontId="3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3" fillId="0" borderId="6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14" fillId="0" borderId="0" xfId="1" applyFont="1"/>
    <xf numFmtId="0" fontId="3" fillId="0" borderId="7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left" vertical="top" wrapText="1"/>
    </xf>
    <xf numFmtId="164" fontId="6" fillId="0" borderId="7" xfId="1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Fill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 wrapText="1"/>
    </xf>
    <xf numFmtId="4" fontId="3" fillId="0" borderId="6" xfId="0" applyNumberFormat="1" applyFont="1" applyFill="1" applyBorder="1" applyAlignment="1">
      <alignment horizontal="center" vertical="top"/>
    </xf>
    <xf numFmtId="4" fontId="3" fillId="0" borderId="6" xfId="0" applyNumberFormat="1" applyFont="1" applyFill="1" applyBorder="1" applyAlignment="1">
      <alignment horizontal="right" vertical="top"/>
    </xf>
    <xf numFmtId="0" fontId="6" fillId="0" borderId="4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Normal="76" zoomScaleSheetLayoutView="6" workbookViewId="0">
      <pane xSplit="3" ySplit="2" topLeftCell="D3" activePane="bottomRight" state="frozen"/>
      <selection activeCell="A3" sqref="A3"/>
      <selection pane="topRight" activeCell="A3" sqref="A3"/>
      <selection pane="bottomLeft" activeCell="A3" sqref="A3"/>
      <selection pane="bottomRight" sqref="A1:J1"/>
    </sheetView>
  </sheetViews>
  <sheetFormatPr defaultColWidth="9.1796875" defaultRowHeight="12.5" x14ac:dyDescent="0.25"/>
  <cols>
    <col min="1" max="1" width="4.81640625" style="20" customWidth="1"/>
    <col min="2" max="2" width="16.453125" style="20" customWidth="1"/>
    <col min="3" max="3" width="36.7265625" style="20" customWidth="1"/>
    <col min="4" max="5" width="12.7265625" style="20" customWidth="1"/>
    <col min="6" max="6" width="11" style="20" customWidth="1"/>
    <col min="7" max="7" width="13.1796875" style="20" customWidth="1"/>
    <col min="8" max="8" width="11.7265625" style="20" customWidth="1"/>
    <col min="9" max="9" width="12.26953125" style="20" customWidth="1"/>
    <col min="10" max="10" width="13.7265625" style="20" customWidth="1"/>
    <col min="11" max="16384" width="9.1796875" style="20"/>
  </cols>
  <sheetData>
    <row r="1" spans="1:10" ht="68.25" customHeight="1" thickBot="1" x14ac:dyDescent="0.3">
      <c r="A1" s="50" t="s">
        <v>202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32" thickBot="1" x14ac:dyDescent="0.3">
      <c r="A2" s="9" t="s">
        <v>28</v>
      </c>
      <c r="B2" s="10" t="s">
        <v>0</v>
      </c>
      <c r="C2" s="10" t="s">
        <v>1</v>
      </c>
      <c r="D2" s="10" t="s">
        <v>27</v>
      </c>
      <c r="E2" s="10" t="s">
        <v>26</v>
      </c>
      <c r="F2" s="10" t="s">
        <v>31</v>
      </c>
      <c r="G2" s="10" t="s">
        <v>25</v>
      </c>
      <c r="H2" s="10" t="s">
        <v>29</v>
      </c>
      <c r="I2" s="10" t="s">
        <v>24</v>
      </c>
      <c r="J2" s="10" t="s">
        <v>23</v>
      </c>
    </row>
    <row r="3" spans="1:10" x14ac:dyDescent="0.25">
      <c r="A3" s="21">
        <v>1</v>
      </c>
      <c r="B3" s="22" t="s">
        <v>118</v>
      </c>
      <c r="C3" s="22" t="s">
        <v>136</v>
      </c>
      <c r="D3" s="23">
        <v>10355919</v>
      </c>
      <c r="E3" s="23">
        <v>10355919</v>
      </c>
      <c r="F3" s="23">
        <v>686523</v>
      </c>
      <c r="G3" s="23">
        <v>9669396</v>
      </c>
      <c r="H3" s="23">
        <v>193388</v>
      </c>
      <c r="I3" s="23">
        <v>9476008</v>
      </c>
      <c r="J3" s="23">
        <v>9476008</v>
      </c>
    </row>
    <row r="4" spans="1:10" ht="23" x14ac:dyDescent="0.25">
      <c r="A4" s="36">
        <v>2</v>
      </c>
      <c r="B4" s="37" t="s">
        <v>63</v>
      </c>
      <c r="C4" s="37" t="s">
        <v>137</v>
      </c>
      <c r="D4" s="38">
        <v>45271315</v>
      </c>
      <c r="E4" s="38">
        <v>45271315</v>
      </c>
      <c r="F4" s="38">
        <v>0</v>
      </c>
      <c r="G4" s="38">
        <v>45271315</v>
      </c>
      <c r="H4" s="38">
        <v>905426</v>
      </c>
      <c r="I4" s="38">
        <v>44365889</v>
      </c>
      <c r="J4" s="38">
        <v>53841897</v>
      </c>
    </row>
    <row r="5" spans="1:10" ht="23" x14ac:dyDescent="0.25">
      <c r="A5" s="36">
        <v>3</v>
      </c>
      <c r="B5" s="37" t="s">
        <v>63</v>
      </c>
      <c r="C5" s="37" t="s">
        <v>140</v>
      </c>
      <c r="D5" s="38">
        <v>47322739</v>
      </c>
      <c r="E5" s="38">
        <v>43672991</v>
      </c>
      <c r="F5" s="38">
        <v>0</v>
      </c>
      <c r="G5" s="38">
        <v>43672991</v>
      </c>
      <c r="H5" s="38">
        <v>873460</v>
      </c>
      <c r="I5" s="38">
        <v>42799531</v>
      </c>
      <c r="J5" s="38">
        <v>96641428</v>
      </c>
    </row>
    <row r="6" spans="1:10" ht="23" x14ac:dyDescent="0.25">
      <c r="A6" s="36">
        <v>4</v>
      </c>
      <c r="B6" s="37" t="s">
        <v>41</v>
      </c>
      <c r="C6" s="37" t="s">
        <v>162</v>
      </c>
      <c r="D6" s="38">
        <v>22344492</v>
      </c>
      <c r="E6" s="38">
        <v>19950551</v>
      </c>
      <c r="F6" s="38">
        <v>0</v>
      </c>
      <c r="G6" s="38">
        <v>19950551</v>
      </c>
      <c r="H6" s="38">
        <v>6982693</v>
      </c>
      <c r="I6" s="38">
        <v>12967858</v>
      </c>
      <c r="J6" s="38">
        <v>109609286</v>
      </c>
    </row>
    <row r="7" spans="1:10" x14ac:dyDescent="0.25">
      <c r="A7" s="24">
        <v>5</v>
      </c>
      <c r="B7" s="25" t="s">
        <v>81</v>
      </c>
      <c r="C7" s="25" t="s">
        <v>138</v>
      </c>
      <c r="D7" s="26">
        <v>11719931</v>
      </c>
      <c r="E7" s="26">
        <v>11719931</v>
      </c>
      <c r="F7" s="26">
        <v>0</v>
      </c>
      <c r="G7" s="26">
        <v>11719931</v>
      </c>
      <c r="H7" s="26">
        <v>234399</v>
      </c>
      <c r="I7" s="26">
        <v>11485532</v>
      </c>
      <c r="J7" s="26">
        <v>121094818</v>
      </c>
    </row>
    <row r="8" spans="1:10" x14ac:dyDescent="0.25">
      <c r="A8" s="24">
        <v>6</v>
      </c>
      <c r="B8" s="25" t="s">
        <v>41</v>
      </c>
      <c r="C8" s="25" t="s">
        <v>139</v>
      </c>
      <c r="D8" s="26">
        <v>406320</v>
      </c>
      <c r="E8" s="26">
        <v>406320</v>
      </c>
      <c r="F8" s="26">
        <v>0</v>
      </c>
      <c r="G8" s="26">
        <v>406320</v>
      </c>
      <c r="H8" s="26">
        <v>142212</v>
      </c>
      <c r="I8" s="26">
        <v>264108</v>
      </c>
      <c r="J8" s="26">
        <v>121358926</v>
      </c>
    </row>
    <row r="9" spans="1:10" x14ac:dyDescent="0.25">
      <c r="A9" s="24">
        <v>7</v>
      </c>
      <c r="B9" s="25" t="s">
        <v>78</v>
      </c>
      <c r="C9" s="25" t="s">
        <v>142</v>
      </c>
      <c r="D9" s="26">
        <v>230366</v>
      </c>
      <c r="E9" s="26">
        <v>230366</v>
      </c>
      <c r="F9" s="26">
        <v>0</v>
      </c>
      <c r="G9" s="26">
        <v>230366</v>
      </c>
      <c r="H9" s="26">
        <v>69110</v>
      </c>
      <c r="I9" s="26">
        <v>161256</v>
      </c>
      <c r="J9" s="26">
        <v>121520182</v>
      </c>
    </row>
    <row r="10" spans="1:10" x14ac:dyDescent="0.25">
      <c r="A10" s="24">
        <v>8</v>
      </c>
      <c r="B10" s="25" t="s">
        <v>41</v>
      </c>
      <c r="C10" s="25" t="s">
        <v>141</v>
      </c>
      <c r="D10" s="26">
        <v>910366</v>
      </c>
      <c r="E10" s="26">
        <v>910366</v>
      </c>
      <c r="F10" s="26">
        <v>0</v>
      </c>
      <c r="G10" s="26">
        <v>910366</v>
      </c>
      <c r="H10" s="26">
        <v>318628</v>
      </c>
      <c r="I10" s="26">
        <v>591738</v>
      </c>
      <c r="J10" s="26">
        <v>122111920</v>
      </c>
    </row>
    <row r="11" spans="1:10" ht="23" x14ac:dyDescent="0.25">
      <c r="A11" s="24">
        <v>9</v>
      </c>
      <c r="B11" s="25" t="s">
        <v>63</v>
      </c>
      <c r="C11" s="25" t="s">
        <v>143</v>
      </c>
      <c r="D11" s="26">
        <v>32209022</v>
      </c>
      <c r="E11" s="26">
        <v>32209022</v>
      </c>
      <c r="F11" s="26">
        <v>0</v>
      </c>
      <c r="G11" s="26">
        <v>32209022</v>
      </c>
      <c r="H11" s="26">
        <v>644180</v>
      </c>
      <c r="I11" s="26">
        <v>31564842</v>
      </c>
      <c r="J11" s="26">
        <v>153676762</v>
      </c>
    </row>
    <row r="12" spans="1:10" x14ac:dyDescent="0.25">
      <c r="A12" s="24">
        <v>10</v>
      </c>
      <c r="B12" s="25" t="s">
        <v>41</v>
      </c>
      <c r="C12" s="25" t="s">
        <v>163</v>
      </c>
      <c r="D12" s="26">
        <v>951669</v>
      </c>
      <c r="E12" s="26">
        <v>951669</v>
      </c>
      <c r="F12" s="26">
        <v>0</v>
      </c>
      <c r="G12" s="26">
        <v>951669</v>
      </c>
      <c r="H12" s="26">
        <v>333084</v>
      </c>
      <c r="I12" s="26">
        <v>618585</v>
      </c>
      <c r="J12" s="26">
        <v>154295347</v>
      </c>
    </row>
    <row r="13" spans="1:10" ht="23" x14ac:dyDescent="0.25">
      <c r="A13" s="24">
        <v>11</v>
      </c>
      <c r="B13" s="25" t="s">
        <v>122</v>
      </c>
      <c r="C13" s="25" t="s">
        <v>145</v>
      </c>
      <c r="D13" s="26">
        <v>1287504</v>
      </c>
      <c r="E13" s="26">
        <v>1526987</v>
      </c>
      <c r="F13" s="26">
        <v>0</v>
      </c>
      <c r="G13" s="26">
        <v>1526987</v>
      </c>
      <c r="H13" s="26">
        <v>534445</v>
      </c>
      <c r="I13" s="26">
        <v>992542</v>
      </c>
      <c r="J13" s="26">
        <v>155287889</v>
      </c>
    </row>
    <row r="14" spans="1:10" x14ac:dyDescent="0.25">
      <c r="A14" s="24">
        <v>12</v>
      </c>
      <c r="B14" s="25" t="s">
        <v>63</v>
      </c>
      <c r="C14" s="25" t="s">
        <v>144</v>
      </c>
      <c r="D14" s="26">
        <v>7164700</v>
      </c>
      <c r="E14" s="26">
        <v>3475823</v>
      </c>
      <c r="F14" s="26">
        <v>0</v>
      </c>
      <c r="G14" s="26">
        <v>3475823</v>
      </c>
      <c r="H14" s="26">
        <v>69516</v>
      </c>
      <c r="I14" s="26">
        <v>3406307</v>
      </c>
      <c r="J14" s="26">
        <v>158694196</v>
      </c>
    </row>
    <row r="15" spans="1:10" x14ac:dyDescent="0.25">
      <c r="A15" s="24">
        <v>13</v>
      </c>
      <c r="B15" s="25" t="s">
        <v>41</v>
      </c>
      <c r="C15" s="25" t="s">
        <v>164</v>
      </c>
      <c r="D15" s="26">
        <v>1231000</v>
      </c>
      <c r="E15" s="26">
        <v>1231000</v>
      </c>
      <c r="F15" s="26">
        <v>0</v>
      </c>
      <c r="G15" s="26">
        <v>1231000</v>
      </c>
      <c r="H15" s="26">
        <v>430850</v>
      </c>
      <c r="I15" s="26">
        <v>800150</v>
      </c>
      <c r="J15" s="26">
        <v>159494346</v>
      </c>
    </row>
    <row r="16" spans="1:10" ht="23" x14ac:dyDescent="0.25">
      <c r="A16" s="24">
        <v>14</v>
      </c>
      <c r="B16" s="25" t="s">
        <v>63</v>
      </c>
      <c r="C16" s="25" t="s">
        <v>146</v>
      </c>
      <c r="D16" s="26">
        <v>1065532</v>
      </c>
      <c r="E16" s="26">
        <v>1065532</v>
      </c>
      <c r="F16" s="26">
        <v>0</v>
      </c>
      <c r="G16" s="26">
        <v>1065532</v>
      </c>
      <c r="H16" s="26">
        <v>21311</v>
      </c>
      <c r="I16" s="26">
        <v>1044221</v>
      </c>
      <c r="J16" s="26">
        <v>160538567</v>
      </c>
    </row>
    <row r="17" spans="1:10" x14ac:dyDescent="0.25">
      <c r="A17" s="24">
        <v>15</v>
      </c>
      <c r="B17" s="25" t="s">
        <v>41</v>
      </c>
      <c r="C17" s="25" t="s">
        <v>165</v>
      </c>
      <c r="D17" s="26">
        <v>926000</v>
      </c>
      <c r="E17" s="26">
        <v>926000</v>
      </c>
      <c r="F17" s="26">
        <v>0</v>
      </c>
      <c r="G17" s="26">
        <v>926000</v>
      </c>
      <c r="H17" s="26">
        <v>324100</v>
      </c>
      <c r="I17" s="26">
        <v>601900</v>
      </c>
      <c r="J17" s="26">
        <v>161140467</v>
      </c>
    </row>
    <row r="18" spans="1:10" ht="23" x14ac:dyDescent="0.25">
      <c r="A18" s="24">
        <v>16</v>
      </c>
      <c r="B18" s="25" t="s">
        <v>83</v>
      </c>
      <c r="C18" s="25" t="s">
        <v>147</v>
      </c>
      <c r="D18" s="26">
        <v>479534</v>
      </c>
      <c r="E18" s="26">
        <v>479534</v>
      </c>
      <c r="F18" s="26">
        <v>0</v>
      </c>
      <c r="G18" s="26">
        <v>479534</v>
      </c>
      <c r="H18" s="26">
        <v>167837</v>
      </c>
      <c r="I18" s="26">
        <v>311697</v>
      </c>
      <c r="J18" s="26">
        <v>161452164</v>
      </c>
    </row>
    <row r="19" spans="1:10" ht="15" customHeight="1" x14ac:dyDescent="0.25">
      <c r="A19" s="24">
        <v>17</v>
      </c>
      <c r="B19" s="25" t="s">
        <v>75</v>
      </c>
      <c r="C19" s="25" t="s">
        <v>166</v>
      </c>
      <c r="D19" s="26">
        <v>1154192</v>
      </c>
      <c r="E19" s="26">
        <v>871176</v>
      </c>
      <c r="F19" s="26">
        <v>0</v>
      </c>
      <c r="G19" s="26">
        <v>871176</v>
      </c>
      <c r="H19" s="26">
        <v>17424</v>
      </c>
      <c r="I19" s="26">
        <v>853752</v>
      </c>
      <c r="J19" s="26">
        <v>162305916</v>
      </c>
    </row>
    <row r="20" spans="1:10" s="30" customFormat="1" ht="20.25" customHeight="1" x14ac:dyDescent="0.25">
      <c r="A20" s="27" t="s">
        <v>150</v>
      </c>
      <c r="B20" s="27" t="s">
        <v>151</v>
      </c>
      <c r="C20" s="28" t="s">
        <v>157</v>
      </c>
      <c r="D20" s="29">
        <f t="shared" ref="D20:G20" si="0">SUM(D3:D19)</f>
        <v>185030601</v>
      </c>
      <c r="E20" s="29">
        <f t="shared" si="0"/>
        <v>175254502</v>
      </c>
      <c r="F20" s="29">
        <f t="shared" si="0"/>
        <v>686523</v>
      </c>
      <c r="G20" s="29">
        <f t="shared" si="0"/>
        <v>174567979</v>
      </c>
      <c r="H20" s="29">
        <f>SUM(H3:H19)</f>
        <v>12262063</v>
      </c>
      <c r="I20" s="29">
        <f>SUM(I3:I19)</f>
        <v>162305916</v>
      </c>
      <c r="J20" s="31" t="s">
        <v>152</v>
      </c>
    </row>
    <row r="21" spans="1:10" x14ac:dyDescent="0.25">
      <c r="A21" s="35" t="s">
        <v>152</v>
      </c>
    </row>
  </sheetData>
  <autoFilter ref="A2:J20" xr:uid="{00000000-0009-0000-0000-000000000000}"/>
  <mergeCells count="1">
    <mergeCell ref="A1:J1"/>
  </mergeCells>
  <pageMargins left="0.5" right="0.5" top="0.75" bottom="0.75" header="0.5" footer="0.5"/>
  <pageSetup scale="88" fitToHeight="0" orientation="landscape" r:id="rId1"/>
  <headerFooter>
    <oddFooter>&amp;L&amp;"Arial,Bold"&amp;8Issue Date:11/05/2020
Run Date: 11/03/2020&amp;C&amp;"Arial,Bold"&amp;8School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77"/>
  <sheetViews>
    <sheetView zoomScaleNormal="52" zoomScaleSheetLayoutView="108" workbookViewId="0">
      <pane xSplit="3" ySplit="2" topLeftCell="D3" activePane="bottomRight" state="frozen"/>
      <selection activeCell="B13" sqref="B13"/>
      <selection pane="topRight" activeCell="B13" sqref="B13"/>
      <selection pane="bottomLeft" activeCell="B13" sqref="B13"/>
      <selection pane="bottomRight" activeCell="A2" sqref="A2"/>
    </sheetView>
  </sheetViews>
  <sheetFormatPr defaultColWidth="9.1796875" defaultRowHeight="12.5" x14ac:dyDescent="0.25"/>
  <cols>
    <col min="1" max="1" width="4.81640625" style="3" customWidth="1"/>
    <col min="2" max="2" width="15.54296875" style="3" customWidth="1"/>
    <col min="3" max="3" width="28.7265625" style="3" customWidth="1"/>
    <col min="4" max="5" width="6.1796875" style="4" customWidth="1"/>
    <col min="6" max="6" width="5.26953125" style="4" customWidth="1"/>
    <col min="7" max="8" width="6.1796875" style="4" customWidth="1"/>
    <col min="9" max="9" width="6.7265625" style="4" customWidth="1"/>
    <col min="10" max="11" width="6.81640625" style="4" customWidth="1"/>
    <col min="12" max="12" width="5.81640625" style="4" customWidth="1"/>
    <col min="13" max="13" width="6.1796875" style="4" customWidth="1"/>
    <col min="14" max="15" width="6" style="4" customWidth="1"/>
    <col min="16" max="16" width="6.26953125" style="4" customWidth="1"/>
    <col min="17" max="20" width="6" style="4" customWidth="1"/>
    <col min="21" max="21" width="9.26953125" style="4" customWidth="1"/>
    <col min="22" max="23" width="5.453125" style="4" customWidth="1"/>
    <col min="24" max="24" width="6.54296875" style="4" customWidth="1"/>
    <col min="25" max="25" width="4.81640625" style="4" customWidth="1"/>
    <col min="26" max="27" width="7" style="4" customWidth="1"/>
    <col min="28" max="16384" width="9.1796875" style="4"/>
  </cols>
  <sheetData>
    <row r="1" spans="1:27" s="2" customFormat="1" ht="76.5" customHeight="1" thickBot="1" x14ac:dyDescent="0.3">
      <c r="A1" s="52" t="s">
        <v>160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s="12" customFormat="1" ht="35.25" customHeight="1" thickBot="1" x14ac:dyDescent="0.3">
      <c r="A2" s="9" t="s">
        <v>28</v>
      </c>
      <c r="B2" s="10" t="s">
        <v>0</v>
      </c>
      <c r="C2" s="10" t="s">
        <v>1</v>
      </c>
      <c r="D2" s="10" t="s">
        <v>2</v>
      </c>
      <c r="E2" s="10" t="s">
        <v>22</v>
      </c>
      <c r="F2" s="10" t="s">
        <v>3</v>
      </c>
      <c r="G2" s="10" t="s">
        <v>4</v>
      </c>
      <c r="H2" s="10" t="s">
        <v>34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35</v>
      </c>
      <c r="O2" s="10" t="s">
        <v>10</v>
      </c>
      <c r="P2" s="10" t="s">
        <v>11</v>
      </c>
      <c r="Q2" s="10" t="s">
        <v>12</v>
      </c>
      <c r="R2" s="10" t="s">
        <v>30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19</v>
      </c>
      <c r="X2" s="10" t="s">
        <v>17</v>
      </c>
      <c r="Y2" s="10" t="s">
        <v>20</v>
      </c>
      <c r="Z2" s="10" t="s">
        <v>18</v>
      </c>
      <c r="AA2" s="11" t="s">
        <v>21</v>
      </c>
    </row>
    <row r="3" spans="1:27" x14ac:dyDescent="0.25">
      <c r="A3" s="5">
        <v>1</v>
      </c>
      <c r="B3" s="32" t="s">
        <v>118</v>
      </c>
      <c r="C3" s="6" t="s">
        <v>136</v>
      </c>
      <c r="D3" s="18">
        <v>27</v>
      </c>
      <c r="E3" s="18">
        <v>24.26</v>
      </c>
      <c r="F3" s="18">
        <v>30</v>
      </c>
      <c r="G3" s="18">
        <v>10</v>
      </c>
      <c r="H3" s="18">
        <v>0</v>
      </c>
      <c r="I3" s="18">
        <v>2.88</v>
      </c>
      <c r="J3" s="18">
        <v>26.74</v>
      </c>
      <c r="K3" s="18">
        <v>30</v>
      </c>
      <c r="L3" s="18">
        <v>23.84</v>
      </c>
      <c r="M3" s="18">
        <v>10</v>
      </c>
      <c r="N3" s="18">
        <v>25</v>
      </c>
      <c r="O3" s="18">
        <v>2.67</v>
      </c>
      <c r="P3" s="18">
        <v>3</v>
      </c>
      <c r="Q3" s="18">
        <v>2.67</v>
      </c>
      <c r="R3" s="18">
        <v>3.33</v>
      </c>
      <c r="S3" s="18">
        <v>3</v>
      </c>
      <c r="T3" s="18">
        <v>9</v>
      </c>
      <c r="U3" s="18">
        <v>16.02</v>
      </c>
      <c r="V3" s="18">
        <v>22.67</v>
      </c>
      <c r="W3" s="18">
        <v>15.67</v>
      </c>
      <c r="X3" s="18">
        <v>3.33</v>
      </c>
      <c r="Y3" s="18">
        <v>3</v>
      </c>
      <c r="Z3" s="18">
        <v>9.33</v>
      </c>
      <c r="AA3" s="18">
        <v>303.41000000000003</v>
      </c>
    </row>
    <row r="4" spans="1:27" ht="23" x14ac:dyDescent="0.25">
      <c r="A4" s="7">
        <v>2</v>
      </c>
      <c r="B4" s="33" t="s">
        <v>63</v>
      </c>
      <c r="C4" s="8" t="s">
        <v>137</v>
      </c>
      <c r="D4" s="19">
        <v>24</v>
      </c>
      <c r="E4" s="19">
        <v>21.95</v>
      </c>
      <c r="F4" s="19">
        <v>0</v>
      </c>
      <c r="G4" s="19">
        <v>10</v>
      </c>
      <c r="H4" s="19">
        <v>0</v>
      </c>
      <c r="I4" s="19">
        <v>3.2</v>
      </c>
      <c r="J4" s="19">
        <v>30.19</v>
      </c>
      <c r="K4" s="19">
        <v>23.79</v>
      </c>
      <c r="L4" s="19">
        <v>22.21</v>
      </c>
      <c r="M4" s="19">
        <v>10</v>
      </c>
      <c r="N4" s="19">
        <v>30</v>
      </c>
      <c r="O4" s="19">
        <v>2.67</v>
      </c>
      <c r="P4" s="19">
        <v>2.33</v>
      </c>
      <c r="Q4" s="19">
        <v>2.67</v>
      </c>
      <c r="R4" s="19">
        <v>2.33</v>
      </c>
      <c r="S4" s="19">
        <v>3</v>
      </c>
      <c r="T4" s="19">
        <v>0</v>
      </c>
      <c r="U4" s="19">
        <v>31.91</v>
      </c>
      <c r="V4" s="19">
        <v>19.670000000000002</v>
      </c>
      <c r="W4" s="19">
        <v>12.67</v>
      </c>
      <c r="X4" s="19">
        <v>3.33</v>
      </c>
      <c r="Y4" s="19">
        <v>3.33</v>
      </c>
      <c r="Z4" s="19">
        <v>11.67</v>
      </c>
      <c r="AA4" s="19">
        <v>270.91000000000003</v>
      </c>
    </row>
    <row r="5" spans="1:27" ht="23" x14ac:dyDescent="0.25">
      <c r="A5" s="7">
        <v>3</v>
      </c>
      <c r="B5" s="33" t="s">
        <v>63</v>
      </c>
      <c r="C5" s="8" t="s">
        <v>140</v>
      </c>
      <c r="D5" s="19">
        <v>30</v>
      </c>
      <c r="E5" s="19">
        <v>30</v>
      </c>
      <c r="F5" s="19">
        <v>0</v>
      </c>
      <c r="G5" s="19">
        <v>10</v>
      </c>
      <c r="H5" s="19">
        <v>0</v>
      </c>
      <c r="I5" s="19">
        <v>3.46</v>
      </c>
      <c r="J5" s="19">
        <v>1.44</v>
      </c>
      <c r="K5" s="19">
        <v>0.86</v>
      </c>
      <c r="L5" s="19">
        <v>22.63</v>
      </c>
      <c r="M5" s="19">
        <v>10</v>
      </c>
      <c r="N5" s="19">
        <v>30</v>
      </c>
      <c r="O5" s="19">
        <v>4</v>
      </c>
      <c r="P5" s="19">
        <v>2.67</v>
      </c>
      <c r="Q5" s="19">
        <v>3.33</v>
      </c>
      <c r="R5" s="19">
        <v>3</v>
      </c>
      <c r="S5" s="19">
        <v>3.33</v>
      </c>
      <c r="T5" s="19">
        <v>25</v>
      </c>
      <c r="U5" s="19">
        <v>14.38</v>
      </c>
      <c r="V5" s="19">
        <v>0</v>
      </c>
      <c r="W5" s="19">
        <v>17.670000000000002</v>
      </c>
      <c r="X5" s="19">
        <v>4.33</v>
      </c>
      <c r="Y5" s="19">
        <v>3</v>
      </c>
      <c r="Z5" s="19">
        <v>9.67</v>
      </c>
      <c r="AA5" s="19">
        <v>228.77</v>
      </c>
    </row>
    <row r="6" spans="1:27" ht="23" x14ac:dyDescent="0.25">
      <c r="A6" s="7">
        <v>4</v>
      </c>
      <c r="B6" s="33" t="s">
        <v>41</v>
      </c>
      <c r="C6" s="8" t="s">
        <v>162</v>
      </c>
      <c r="D6" s="19">
        <v>30</v>
      </c>
      <c r="E6" s="19">
        <v>23</v>
      </c>
      <c r="F6" s="19">
        <v>0</v>
      </c>
      <c r="G6" s="19">
        <v>25</v>
      </c>
      <c r="H6" s="19">
        <v>0</v>
      </c>
      <c r="I6" s="19">
        <v>4.82</v>
      </c>
      <c r="J6" s="19">
        <v>0</v>
      </c>
      <c r="K6" s="19">
        <v>0</v>
      </c>
      <c r="L6" s="19">
        <v>21.11</v>
      </c>
      <c r="M6" s="19">
        <v>10</v>
      </c>
      <c r="N6" s="19">
        <v>30</v>
      </c>
      <c r="O6" s="19">
        <v>4.33</v>
      </c>
      <c r="P6" s="19">
        <v>3.67</v>
      </c>
      <c r="Q6" s="19">
        <v>3.67</v>
      </c>
      <c r="R6" s="19">
        <v>3.67</v>
      </c>
      <c r="S6" s="19">
        <v>5</v>
      </c>
      <c r="T6" s="19">
        <v>0</v>
      </c>
      <c r="U6" s="19">
        <v>10.5</v>
      </c>
      <c r="V6" s="19">
        <v>10.67</v>
      </c>
      <c r="W6" s="19">
        <v>25</v>
      </c>
      <c r="X6" s="19">
        <v>1.33</v>
      </c>
      <c r="Y6" s="19">
        <v>3</v>
      </c>
      <c r="Z6" s="19">
        <v>9.67</v>
      </c>
      <c r="AA6" s="19">
        <v>224.44</v>
      </c>
    </row>
    <row r="7" spans="1:27" ht="23" x14ac:dyDescent="0.25">
      <c r="A7" s="7">
        <v>5</v>
      </c>
      <c r="B7" s="33" t="s">
        <v>81</v>
      </c>
      <c r="C7" s="8" t="s">
        <v>138</v>
      </c>
      <c r="D7" s="19">
        <v>30</v>
      </c>
      <c r="E7" s="19">
        <v>23.78</v>
      </c>
      <c r="F7" s="19">
        <v>0</v>
      </c>
      <c r="G7" s="19">
        <v>10</v>
      </c>
      <c r="H7" s="19">
        <v>0</v>
      </c>
      <c r="I7" s="19">
        <v>2.82</v>
      </c>
      <c r="J7" s="19">
        <v>0</v>
      </c>
      <c r="K7" s="19">
        <v>3.41</v>
      </c>
      <c r="L7" s="19">
        <v>23.85</v>
      </c>
      <c r="M7" s="19">
        <v>10</v>
      </c>
      <c r="N7" s="19">
        <v>25</v>
      </c>
      <c r="O7" s="19">
        <v>3.67</v>
      </c>
      <c r="P7" s="19">
        <v>2.67</v>
      </c>
      <c r="Q7" s="19">
        <v>3</v>
      </c>
      <c r="R7" s="19">
        <v>3.33</v>
      </c>
      <c r="S7" s="19">
        <v>3</v>
      </c>
      <c r="T7" s="19">
        <v>0</v>
      </c>
      <c r="U7" s="19">
        <v>23.58</v>
      </c>
      <c r="V7" s="19">
        <v>15.33</v>
      </c>
      <c r="W7" s="19">
        <v>18.329999999999998</v>
      </c>
      <c r="X7" s="19">
        <v>4</v>
      </c>
      <c r="Y7" s="19">
        <v>4</v>
      </c>
      <c r="Z7" s="19">
        <v>13</v>
      </c>
      <c r="AA7" s="19">
        <v>222.77</v>
      </c>
    </row>
    <row r="8" spans="1:27" ht="23" x14ac:dyDescent="0.25">
      <c r="A8" s="7">
        <v>6</v>
      </c>
      <c r="B8" s="33" t="s">
        <v>41</v>
      </c>
      <c r="C8" s="8" t="s">
        <v>139</v>
      </c>
      <c r="D8" s="19">
        <v>15</v>
      </c>
      <c r="E8" s="19">
        <v>19.5</v>
      </c>
      <c r="F8" s="19">
        <v>0</v>
      </c>
      <c r="G8" s="19">
        <v>25</v>
      </c>
      <c r="H8" s="19">
        <v>0</v>
      </c>
      <c r="I8" s="19">
        <v>5</v>
      </c>
      <c r="J8" s="19">
        <v>0</v>
      </c>
      <c r="K8" s="19">
        <v>0</v>
      </c>
      <c r="L8" s="19">
        <v>30</v>
      </c>
      <c r="M8" s="19">
        <v>10</v>
      </c>
      <c r="N8" s="19">
        <v>25</v>
      </c>
      <c r="O8" s="19">
        <v>4.33</v>
      </c>
      <c r="P8" s="19">
        <v>4</v>
      </c>
      <c r="Q8" s="19">
        <v>4</v>
      </c>
      <c r="R8" s="19">
        <v>3</v>
      </c>
      <c r="S8" s="19">
        <v>5</v>
      </c>
      <c r="T8" s="19">
        <v>0</v>
      </c>
      <c r="U8" s="19">
        <v>1.75</v>
      </c>
      <c r="V8" s="19">
        <v>7.67</v>
      </c>
      <c r="W8" s="19">
        <v>25.67</v>
      </c>
      <c r="X8" s="19">
        <v>1.33</v>
      </c>
      <c r="Y8" s="19">
        <v>1.67</v>
      </c>
      <c r="Z8" s="19">
        <v>4.67</v>
      </c>
      <c r="AA8" s="19">
        <v>192.58</v>
      </c>
    </row>
    <row r="9" spans="1:27" ht="23" x14ac:dyDescent="0.25">
      <c r="A9" s="7">
        <v>7</v>
      </c>
      <c r="B9" s="33" t="s">
        <v>78</v>
      </c>
      <c r="C9" s="8" t="s">
        <v>142</v>
      </c>
      <c r="D9" s="19">
        <v>27</v>
      </c>
      <c r="E9" s="19">
        <v>30</v>
      </c>
      <c r="F9" s="19">
        <v>0</v>
      </c>
      <c r="G9" s="19">
        <v>25</v>
      </c>
      <c r="H9" s="19">
        <v>0</v>
      </c>
      <c r="I9" s="19">
        <v>1.72</v>
      </c>
      <c r="J9" s="19">
        <v>0</v>
      </c>
      <c r="K9" s="19">
        <v>0</v>
      </c>
      <c r="L9" s="19">
        <v>0</v>
      </c>
      <c r="M9" s="19">
        <v>0</v>
      </c>
      <c r="N9" s="19">
        <v>30</v>
      </c>
      <c r="O9" s="19">
        <v>3</v>
      </c>
      <c r="P9" s="19">
        <v>3.67</v>
      </c>
      <c r="Q9" s="19">
        <v>3</v>
      </c>
      <c r="R9" s="19">
        <v>2.33</v>
      </c>
      <c r="S9" s="19">
        <v>2</v>
      </c>
      <c r="T9" s="19">
        <v>0</v>
      </c>
      <c r="U9" s="19">
        <v>6.34</v>
      </c>
      <c r="V9" s="19">
        <v>2</v>
      </c>
      <c r="W9" s="19">
        <v>29</v>
      </c>
      <c r="X9" s="19">
        <v>0</v>
      </c>
      <c r="Y9" s="19">
        <v>1.67</v>
      </c>
      <c r="Z9" s="19">
        <v>8.33</v>
      </c>
      <c r="AA9" s="19">
        <v>175.06</v>
      </c>
    </row>
    <row r="10" spans="1:27" ht="23" x14ac:dyDescent="0.25">
      <c r="A10" s="7">
        <v>8</v>
      </c>
      <c r="B10" s="33" t="s">
        <v>41</v>
      </c>
      <c r="C10" s="8" t="s">
        <v>141</v>
      </c>
      <c r="D10" s="19">
        <v>12</v>
      </c>
      <c r="E10" s="19">
        <v>30</v>
      </c>
      <c r="F10" s="19">
        <v>0</v>
      </c>
      <c r="G10" s="19">
        <v>25</v>
      </c>
      <c r="H10" s="19">
        <v>0</v>
      </c>
      <c r="I10" s="19">
        <v>5</v>
      </c>
      <c r="J10" s="19">
        <v>0</v>
      </c>
      <c r="K10" s="19">
        <v>0</v>
      </c>
      <c r="L10" s="19">
        <v>0</v>
      </c>
      <c r="M10" s="19">
        <v>10</v>
      </c>
      <c r="N10" s="19">
        <v>25</v>
      </c>
      <c r="O10" s="19">
        <v>4.33</v>
      </c>
      <c r="P10" s="19">
        <v>3.67</v>
      </c>
      <c r="Q10" s="19">
        <v>4</v>
      </c>
      <c r="R10" s="19">
        <v>3</v>
      </c>
      <c r="S10" s="19">
        <v>4.67</v>
      </c>
      <c r="T10" s="19">
        <v>0</v>
      </c>
      <c r="U10" s="19">
        <v>13</v>
      </c>
      <c r="V10" s="19">
        <v>0</v>
      </c>
      <c r="W10" s="19">
        <v>24.33</v>
      </c>
      <c r="X10" s="19">
        <v>2.33</v>
      </c>
      <c r="Y10" s="19">
        <v>1.67</v>
      </c>
      <c r="Z10" s="19">
        <v>5</v>
      </c>
      <c r="AA10" s="19">
        <v>173</v>
      </c>
    </row>
    <row r="11" spans="1:27" ht="23" x14ac:dyDescent="0.25">
      <c r="A11" s="7">
        <v>9</v>
      </c>
      <c r="B11" s="33" t="s">
        <v>63</v>
      </c>
      <c r="C11" s="8" t="s">
        <v>143</v>
      </c>
      <c r="D11" s="19">
        <v>21</v>
      </c>
      <c r="E11" s="19">
        <v>8.86</v>
      </c>
      <c r="F11" s="19">
        <v>0</v>
      </c>
      <c r="G11" s="19">
        <v>0</v>
      </c>
      <c r="H11" s="19">
        <v>0</v>
      </c>
      <c r="I11" s="19">
        <v>3.2</v>
      </c>
      <c r="J11" s="19">
        <v>4.0599999999999996</v>
      </c>
      <c r="K11" s="19">
        <v>2.44</v>
      </c>
      <c r="L11" s="19">
        <v>22.79</v>
      </c>
      <c r="M11" s="19">
        <v>0</v>
      </c>
      <c r="N11" s="19">
        <v>30</v>
      </c>
      <c r="O11" s="19">
        <v>2.67</v>
      </c>
      <c r="P11" s="19">
        <v>2.33</v>
      </c>
      <c r="Q11" s="19">
        <v>2.67</v>
      </c>
      <c r="R11" s="19">
        <v>2.33</v>
      </c>
      <c r="S11" s="19">
        <v>3</v>
      </c>
      <c r="T11" s="19">
        <v>21.33</v>
      </c>
      <c r="U11" s="19">
        <v>0.41</v>
      </c>
      <c r="V11" s="19">
        <v>6.33</v>
      </c>
      <c r="W11" s="19">
        <v>13</v>
      </c>
      <c r="X11" s="19">
        <v>3</v>
      </c>
      <c r="Y11" s="19">
        <v>4.33</v>
      </c>
      <c r="Z11" s="19">
        <v>8</v>
      </c>
      <c r="AA11" s="19">
        <v>161.76</v>
      </c>
    </row>
    <row r="12" spans="1:27" x14ac:dyDescent="0.25">
      <c r="A12" s="7">
        <v>10</v>
      </c>
      <c r="B12" s="33" t="s">
        <v>41</v>
      </c>
      <c r="C12" s="8" t="s">
        <v>163</v>
      </c>
      <c r="D12" s="19">
        <v>21</v>
      </c>
      <c r="E12" s="19">
        <v>21.18</v>
      </c>
      <c r="F12" s="19">
        <v>0</v>
      </c>
      <c r="G12" s="19">
        <v>25</v>
      </c>
      <c r="H12" s="19">
        <v>0</v>
      </c>
      <c r="I12" s="19">
        <v>4.82</v>
      </c>
      <c r="J12" s="19">
        <v>0</v>
      </c>
      <c r="K12" s="19">
        <v>0</v>
      </c>
      <c r="L12" s="19">
        <v>0</v>
      </c>
      <c r="M12" s="19">
        <v>0</v>
      </c>
      <c r="N12" s="19">
        <v>30</v>
      </c>
      <c r="O12" s="19">
        <v>4.33</v>
      </c>
      <c r="P12" s="19">
        <v>3.67</v>
      </c>
      <c r="Q12" s="19">
        <v>3.67</v>
      </c>
      <c r="R12" s="19">
        <v>3.67</v>
      </c>
      <c r="S12" s="19">
        <v>5</v>
      </c>
      <c r="T12" s="19">
        <v>0</v>
      </c>
      <c r="U12" s="19">
        <v>0</v>
      </c>
      <c r="V12" s="19">
        <v>6</v>
      </c>
      <c r="W12" s="19">
        <v>25.67</v>
      </c>
      <c r="X12" s="19">
        <v>0</v>
      </c>
      <c r="Y12" s="19">
        <v>3</v>
      </c>
      <c r="Z12" s="19">
        <v>4.67</v>
      </c>
      <c r="AA12" s="19">
        <v>161.66999999999999</v>
      </c>
    </row>
    <row r="13" spans="1:27" ht="23" x14ac:dyDescent="0.25">
      <c r="A13" s="7">
        <v>11</v>
      </c>
      <c r="B13" s="33" t="s">
        <v>122</v>
      </c>
      <c r="C13" s="8" t="s">
        <v>145</v>
      </c>
      <c r="D13" s="19">
        <v>30</v>
      </c>
      <c r="E13" s="19">
        <v>30</v>
      </c>
      <c r="F13" s="19">
        <v>0</v>
      </c>
      <c r="G13" s="19">
        <v>10</v>
      </c>
      <c r="H13" s="19">
        <v>0</v>
      </c>
      <c r="I13" s="19">
        <v>3.03</v>
      </c>
      <c r="J13" s="19">
        <v>0</v>
      </c>
      <c r="K13" s="19">
        <v>0</v>
      </c>
      <c r="L13" s="19">
        <v>0</v>
      </c>
      <c r="M13" s="19">
        <v>0</v>
      </c>
      <c r="N13" s="19">
        <v>30</v>
      </c>
      <c r="O13" s="19">
        <v>3.67</v>
      </c>
      <c r="P13" s="19">
        <v>3</v>
      </c>
      <c r="Q13" s="19">
        <v>3.67</v>
      </c>
      <c r="R13" s="19">
        <v>2.67</v>
      </c>
      <c r="S13" s="19">
        <v>3.67</v>
      </c>
      <c r="T13" s="19">
        <v>0</v>
      </c>
      <c r="U13" s="19">
        <v>2.0699999999999998</v>
      </c>
      <c r="V13" s="19">
        <v>5.33</v>
      </c>
      <c r="W13" s="19">
        <v>14</v>
      </c>
      <c r="X13" s="19">
        <v>0</v>
      </c>
      <c r="Y13" s="19">
        <v>0</v>
      </c>
      <c r="Z13" s="19">
        <v>5.33</v>
      </c>
      <c r="AA13" s="19">
        <v>146.43</v>
      </c>
    </row>
    <row r="14" spans="1:27" ht="23" x14ac:dyDescent="0.25">
      <c r="A14" s="7">
        <v>12</v>
      </c>
      <c r="B14" s="33" t="s">
        <v>63</v>
      </c>
      <c r="C14" s="8" t="s">
        <v>144</v>
      </c>
      <c r="D14" s="19">
        <v>18</v>
      </c>
      <c r="E14" s="19">
        <v>0</v>
      </c>
      <c r="F14" s="19">
        <v>0</v>
      </c>
      <c r="G14" s="19">
        <v>20</v>
      </c>
      <c r="H14" s="19">
        <v>0</v>
      </c>
      <c r="I14" s="19">
        <v>3.46</v>
      </c>
      <c r="J14" s="19">
        <v>0</v>
      </c>
      <c r="K14" s="19">
        <v>0</v>
      </c>
      <c r="L14" s="19">
        <v>0</v>
      </c>
      <c r="M14" s="19">
        <v>8</v>
      </c>
      <c r="N14" s="19">
        <v>30</v>
      </c>
      <c r="O14" s="19">
        <v>4</v>
      </c>
      <c r="P14" s="19">
        <v>2.67</v>
      </c>
      <c r="Q14" s="19">
        <v>3.33</v>
      </c>
      <c r="R14" s="19">
        <v>3</v>
      </c>
      <c r="S14" s="19">
        <v>3.33</v>
      </c>
      <c r="T14" s="19">
        <v>0</v>
      </c>
      <c r="U14" s="19">
        <v>17.329999999999998</v>
      </c>
      <c r="V14" s="19">
        <v>0</v>
      </c>
      <c r="W14" s="19">
        <v>17.329999999999998</v>
      </c>
      <c r="X14" s="19">
        <v>2.67</v>
      </c>
      <c r="Y14" s="19">
        <v>2</v>
      </c>
      <c r="Z14" s="19">
        <v>10.33</v>
      </c>
      <c r="AA14" s="19">
        <v>145.46</v>
      </c>
    </row>
    <row r="15" spans="1:27" x14ac:dyDescent="0.25">
      <c r="A15" s="7">
        <v>13</v>
      </c>
      <c r="B15" s="33" t="s">
        <v>41</v>
      </c>
      <c r="C15" s="8" t="s">
        <v>164</v>
      </c>
      <c r="D15" s="19">
        <v>24</v>
      </c>
      <c r="E15" s="19">
        <v>9.52</v>
      </c>
      <c r="F15" s="19">
        <v>0</v>
      </c>
      <c r="G15" s="19">
        <v>15</v>
      </c>
      <c r="H15" s="19">
        <v>0</v>
      </c>
      <c r="I15" s="19">
        <v>4.82</v>
      </c>
      <c r="J15" s="19">
        <v>0</v>
      </c>
      <c r="K15" s="19">
        <v>0</v>
      </c>
      <c r="L15" s="19">
        <v>0</v>
      </c>
      <c r="M15" s="19">
        <v>0</v>
      </c>
      <c r="N15" s="19">
        <v>30</v>
      </c>
      <c r="O15" s="19">
        <v>4.33</v>
      </c>
      <c r="P15" s="19">
        <v>3.67</v>
      </c>
      <c r="Q15" s="19">
        <v>3.67</v>
      </c>
      <c r="R15" s="19">
        <v>3.67</v>
      </c>
      <c r="S15" s="19">
        <v>5</v>
      </c>
      <c r="T15" s="19">
        <v>0</v>
      </c>
      <c r="U15" s="19">
        <v>0</v>
      </c>
      <c r="V15" s="19">
        <v>6</v>
      </c>
      <c r="W15" s="19">
        <v>26</v>
      </c>
      <c r="X15" s="19">
        <v>0</v>
      </c>
      <c r="Y15" s="19">
        <v>3</v>
      </c>
      <c r="Z15" s="19">
        <v>4.67</v>
      </c>
      <c r="AA15" s="19">
        <v>143.35</v>
      </c>
    </row>
    <row r="16" spans="1:27" ht="13.5" customHeight="1" x14ac:dyDescent="0.25">
      <c r="A16" s="7">
        <v>14</v>
      </c>
      <c r="B16" s="33" t="s">
        <v>63</v>
      </c>
      <c r="C16" s="8" t="s">
        <v>146</v>
      </c>
      <c r="D16" s="19">
        <v>6</v>
      </c>
      <c r="E16" s="19">
        <v>27.8</v>
      </c>
      <c r="F16" s="19">
        <v>0</v>
      </c>
      <c r="G16" s="19">
        <v>10</v>
      </c>
      <c r="H16" s="19">
        <v>0</v>
      </c>
      <c r="I16" s="19">
        <v>3.46</v>
      </c>
      <c r="J16" s="19">
        <v>0</v>
      </c>
      <c r="K16" s="19">
        <v>0</v>
      </c>
      <c r="L16" s="19">
        <v>0</v>
      </c>
      <c r="M16" s="19">
        <v>8</v>
      </c>
      <c r="N16" s="19">
        <v>30</v>
      </c>
      <c r="O16" s="19">
        <v>4</v>
      </c>
      <c r="P16" s="19">
        <v>2.67</v>
      </c>
      <c r="Q16" s="19">
        <v>3.33</v>
      </c>
      <c r="R16" s="19">
        <v>3</v>
      </c>
      <c r="S16" s="19">
        <v>3.33</v>
      </c>
      <c r="T16" s="19">
        <v>0</v>
      </c>
      <c r="U16" s="19">
        <v>12.35</v>
      </c>
      <c r="V16" s="19">
        <v>0</v>
      </c>
      <c r="W16" s="19">
        <v>15</v>
      </c>
      <c r="X16" s="19">
        <v>1.67</v>
      </c>
      <c r="Y16" s="19">
        <v>2.67</v>
      </c>
      <c r="Z16" s="19">
        <v>4.33</v>
      </c>
      <c r="AA16" s="19">
        <v>137.6</v>
      </c>
    </row>
    <row r="17" spans="1:27" ht="23" x14ac:dyDescent="0.25">
      <c r="A17" s="7">
        <v>15</v>
      </c>
      <c r="B17" s="33" t="s">
        <v>41</v>
      </c>
      <c r="C17" s="8" t="s">
        <v>165</v>
      </c>
      <c r="D17" s="19">
        <v>0</v>
      </c>
      <c r="E17" s="19">
        <v>4</v>
      </c>
      <c r="F17" s="19">
        <v>0</v>
      </c>
      <c r="G17" s="19">
        <v>25</v>
      </c>
      <c r="H17" s="19">
        <v>0</v>
      </c>
      <c r="I17" s="19">
        <v>4.82</v>
      </c>
      <c r="J17" s="19">
        <v>0</v>
      </c>
      <c r="K17" s="19">
        <v>0</v>
      </c>
      <c r="L17" s="19">
        <v>0</v>
      </c>
      <c r="M17" s="19">
        <v>10</v>
      </c>
      <c r="N17" s="19">
        <v>30</v>
      </c>
      <c r="O17" s="19">
        <v>4.33</v>
      </c>
      <c r="P17" s="19">
        <v>3.67</v>
      </c>
      <c r="Q17" s="19">
        <v>3.67</v>
      </c>
      <c r="R17" s="19">
        <v>3.67</v>
      </c>
      <c r="S17" s="19">
        <v>5</v>
      </c>
      <c r="T17" s="19">
        <v>0</v>
      </c>
      <c r="U17" s="19">
        <v>2.67</v>
      </c>
      <c r="V17" s="19">
        <v>4</v>
      </c>
      <c r="W17" s="19">
        <v>26.67</v>
      </c>
      <c r="X17" s="19">
        <v>0</v>
      </c>
      <c r="Y17" s="19">
        <v>2.67</v>
      </c>
      <c r="Z17" s="19">
        <v>5.33</v>
      </c>
      <c r="AA17" s="19">
        <v>135.49</v>
      </c>
    </row>
    <row r="18" spans="1:27" ht="23" x14ac:dyDescent="0.25">
      <c r="A18" s="7">
        <v>16</v>
      </c>
      <c r="B18" s="33" t="s">
        <v>83</v>
      </c>
      <c r="C18" s="8" t="s">
        <v>147</v>
      </c>
      <c r="D18" s="19">
        <v>21</v>
      </c>
      <c r="E18" s="19">
        <v>30</v>
      </c>
      <c r="F18" s="19">
        <v>0</v>
      </c>
      <c r="G18" s="19">
        <v>0</v>
      </c>
      <c r="H18" s="19">
        <v>0</v>
      </c>
      <c r="I18" s="19">
        <v>2.83</v>
      </c>
      <c r="J18" s="19">
        <v>0</v>
      </c>
      <c r="K18" s="19">
        <v>0</v>
      </c>
      <c r="L18" s="19">
        <v>0</v>
      </c>
      <c r="M18" s="19">
        <v>0</v>
      </c>
      <c r="N18" s="19">
        <v>25</v>
      </c>
      <c r="O18" s="19">
        <v>3</v>
      </c>
      <c r="P18" s="19">
        <v>2.67</v>
      </c>
      <c r="Q18" s="19">
        <v>3.33</v>
      </c>
      <c r="R18" s="19">
        <v>2.67</v>
      </c>
      <c r="S18" s="19">
        <v>3.67</v>
      </c>
      <c r="T18" s="19">
        <v>0</v>
      </c>
      <c r="U18" s="19">
        <v>7</v>
      </c>
      <c r="V18" s="19">
        <v>0</v>
      </c>
      <c r="W18" s="19">
        <v>12</v>
      </c>
      <c r="X18" s="19">
        <v>1.67</v>
      </c>
      <c r="Y18" s="19">
        <v>0</v>
      </c>
      <c r="Z18" s="19">
        <v>2.67</v>
      </c>
      <c r="AA18" s="19">
        <v>117.5</v>
      </c>
    </row>
    <row r="19" spans="1:27" x14ac:dyDescent="0.25">
      <c r="A19" s="7">
        <v>17</v>
      </c>
      <c r="B19" s="33" t="s">
        <v>75</v>
      </c>
      <c r="C19" s="8" t="s">
        <v>166</v>
      </c>
      <c r="D19" s="19">
        <v>15</v>
      </c>
      <c r="E19" s="19">
        <v>2.69</v>
      </c>
      <c r="F19" s="19">
        <v>0</v>
      </c>
      <c r="G19" s="19">
        <v>10</v>
      </c>
      <c r="H19" s="19">
        <v>0</v>
      </c>
      <c r="I19" s="19">
        <v>1.69</v>
      </c>
      <c r="J19" s="19">
        <v>0</v>
      </c>
      <c r="K19" s="19">
        <v>0</v>
      </c>
      <c r="L19" s="19">
        <v>0</v>
      </c>
      <c r="M19" s="19">
        <v>0</v>
      </c>
      <c r="N19" s="19">
        <v>30</v>
      </c>
      <c r="O19" s="19">
        <v>3.33</v>
      </c>
      <c r="P19" s="19">
        <v>2.67</v>
      </c>
      <c r="Q19" s="19">
        <v>2.67</v>
      </c>
      <c r="R19" s="19">
        <v>2.67</v>
      </c>
      <c r="S19" s="19">
        <v>2.67</v>
      </c>
      <c r="T19" s="19">
        <v>0</v>
      </c>
      <c r="U19" s="19">
        <v>12</v>
      </c>
      <c r="V19" s="19">
        <v>3.67</v>
      </c>
      <c r="W19" s="19">
        <v>12.67</v>
      </c>
      <c r="X19" s="19">
        <v>0</v>
      </c>
      <c r="Y19" s="19">
        <v>2</v>
      </c>
      <c r="Z19" s="19">
        <v>6</v>
      </c>
      <c r="AA19" s="19">
        <v>109.7</v>
      </c>
    </row>
    <row r="20" spans="1:27" s="17" customFormat="1" x14ac:dyDescent="0.25">
      <c r="A20" s="13"/>
      <c r="B20" s="14"/>
      <c r="C20" s="14"/>
      <c r="D20" s="15"/>
      <c r="E20" s="16"/>
      <c r="F20" s="15"/>
      <c r="G20" s="15"/>
      <c r="H20" s="15"/>
      <c r="I20" s="16"/>
      <c r="J20" s="16"/>
      <c r="K20" s="16"/>
      <c r="L20" s="16"/>
      <c r="M20" s="15"/>
      <c r="N20" s="15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s="17" customFormat="1" x14ac:dyDescent="0.25">
      <c r="A21" s="13"/>
      <c r="B21" s="14"/>
      <c r="C21" s="14"/>
      <c r="D21" s="15"/>
      <c r="E21" s="16"/>
      <c r="F21" s="15"/>
      <c r="G21" s="15"/>
      <c r="H21" s="15"/>
      <c r="I21" s="16"/>
      <c r="J21" s="16"/>
      <c r="K21" s="16"/>
      <c r="L21" s="16"/>
      <c r="M21" s="15"/>
      <c r="N21" s="15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s="17" customFormat="1" x14ac:dyDescent="0.25">
      <c r="A22" s="13"/>
      <c r="B22" s="14"/>
      <c r="C22" s="14"/>
      <c r="D22" s="15"/>
      <c r="E22" s="16"/>
      <c r="F22" s="15"/>
      <c r="G22" s="15"/>
      <c r="H22" s="15"/>
      <c r="I22" s="16"/>
      <c r="J22" s="16"/>
      <c r="K22" s="16"/>
      <c r="L22" s="16"/>
      <c r="M22" s="15"/>
      <c r="N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s="17" customFormat="1" x14ac:dyDescent="0.25">
      <c r="A23" s="13"/>
      <c r="B23" s="14"/>
      <c r="C23" s="14"/>
      <c r="D23" s="15"/>
      <c r="E23" s="16"/>
      <c r="F23" s="15"/>
      <c r="G23" s="15"/>
      <c r="H23" s="15"/>
      <c r="I23" s="16"/>
      <c r="J23" s="16"/>
      <c r="K23" s="16"/>
      <c r="L23" s="16"/>
      <c r="M23" s="15"/>
      <c r="N23" s="1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7" customFormat="1" x14ac:dyDescent="0.25">
      <c r="A24" s="13"/>
      <c r="B24" s="14"/>
      <c r="C24" s="14"/>
      <c r="D24" s="15"/>
      <c r="E24" s="16"/>
      <c r="F24" s="15"/>
      <c r="G24" s="15"/>
      <c r="H24" s="15"/>
      <c r="I24" s="16"/>
      <c r="J24" s="16"/>
      <c r="K24" s="16"/>
      <c r="L24" s="16"/>
      <c r="M24" s="15"/>
      <c r="N24" s="15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s="17" customFormat="1" x14ac:dyDescent="0.25">
      <c r="A25" s="13"/>
      <c r="B25" s="14"/>
      <c r="C25" s="14"/>
      <c r="D25" s="15"/>
      <c r="E25" s="16"/>
      <c r="F25" s="15"/>
      <c r="G25" s="15"/>
      <c r="H25" s="15"/>
      <c r="I25" s="16"/>
      <c r="J25" s="16"/>
      <c r="K25" s="16"/>
      <c r="L25" s="16"/>
      <c r="M25" s="15"/>
      <c r="N25" s="1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s="17" customFormat="1" x14ac:dyDescent="0.25">
      <c r="A26" s="13"/>
      <c r="B26" s="14"/>
      <c r="C26" s="14"/>
      <c r="D26" s="15"/>
      <c r="E26" s="16"/>
      <c r="F26" s="15"/>
      <c r="G26" s="15"/>
      <c r="H26" s="15"/>
      <c r="I26" s="16"/>
      <c r="J26" s="16"/>
      <c r="K26" s="16"/>
      <c r="L26" s="16"/>
      <c r="M26" s="15"/>
      <c r="N26" s="1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s="17" customFormat="1" x14ac:dyDescent="0.25">
      <c r="A27" s="13"/>
      <c r="B27" s="14"/>
      <c r="C27" s="14"/>
      <c r="D27" s="15"/>
      <c r="E27" s="16"/>
      <c r="F27" s="15"/>
      <c r="G27" s="15"/>
      <c r="H27" s="15"/>
      <c r="I27" s="16"/>
      <c r="J27" s="16"/>
      <c r="K27" s="16"/>
      <c r="L27" s="16"/>
      <c r="M27" s="15"/>
      <c r="N27" s="1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s="17" customFormat="1" x14ac:dyDescent="0.25">
      <c r="A28" s="13"/>
      <c r="B28" s="14"/>
      <c r="C28" s="14"/>
      <c r="D28" s="15"/>
      <c r="E28" s="16"/>
      <c r="F28" s="15"/>
      <c r="G28" s="15"/>
      <c r="H28" s="15"/>
      <c r="I28" s="16"/>
      <c r="J28" s="16"/>
      <c r="K28" s="16"/>
      <c r="L28" s="16"/>
      <c r="M28" s="15"/>
      <c r="N28" s="15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s="17" customFormat="1" x14ac:dyDescent="0.25">
      <c r="A29" s="13"/>
      <c r="B29" s="14"/>
      <c r="C29" s="14"/>
      <c r="D29" s="15"/>
      <c r="E29" s="16"/>
      <c r="F29" s="15"/>
      <c r="G29" s="15"/>
      <c r="H29" s="15"/>
      <c r="I29" s="16"/>
      <c r="J29" s="16"/>
      <c r="K29" s="16"/>
      <c r="L29" s="16"/>
      <c r="M29" s="15"/>
      <c r="N29" s="15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s="17" customFormat="1" x14ac:dyDescent="0.25">
      <c r="A30" s="13"/>
      <c r="B30" s="14"/>
      <c r="C30" s="14"/>
      <c r="D30" s="15"/>
      <c r="E30" s="16"/>
      <c r="F30" s="15"/>
      <c r="G30" s="15"/>
      <c r="H30" s="15"/>
      <c r="I30" s="16"/>
      <c r="J30" s="16"/>
      <c r="K30" s="16"/>
      <c r="L30" s="16"/>
      <c r="M30" s="15"/>
      <c r="N30" s="1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s="17" customFormat="1" x14ac:dyDescent="0.25">
      <c r="A31" s="13"/>
      <c r="B31" s="14"/>
      <c r="C31" s="14"/>
      <c r="D31" s="15"/>
      <c r="E31" s="16"/>
      <c r="F31" s="15"/>
      <c r="G31" s="15"/>
      <c r="H31" s="15"/>
      <c r="I31" s="16"/>
      <c r="J31" s="16"/>
      <c r="K31" s="16"/>
      <c r="L31" s="16"/>
      <c r="M31" s="15"/>
      <c r="N31" s="1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s="17" customFormat="1" x14ac:dyDescent="0.25">
      <c r="A32" s="13"/>
      <c r="B32" s="14"/>
      <c r="C32" s="14"/>
      <c r="D32" s="15"/>
      <c r="E32" s="16"/>
      <c r="F32" s="15"/>
      <c r="G32" s="15"/>
      <c r="H32" s="15"/>
      <c r="I32" s="16"/>
      <c r="J32" s="16"/>
      <c r="K32" s="16"/>
      <c r="L32" s="16"/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s="17" customFormat="1" x14ac:dyDescent="0.25">
      <c r="A33" s="13"/>
      <c r="B33" s="14"/>
      <c r="C33" s="14"/>
      <c r="D33" s="15"/>
      <c r="E33" s="16"/>
      <c r="F33" s="15"/>
      <c r="G33" s="15"/>
      <c r="H33" s="15"/>
      <c r="I33" s="16"/>
      <c r="J33" s="16"/>
      <c r="K33" s="16"/>
      <c r="L33" s="16"/>
      <c r="M33" s="15"/>
      <c r="N33" s="15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s="17" customFormat="1" x14ac:dyDescent="0.25">
      <c r="A34" s="13"/>
      <c r="B34" s="14"/>
      <c r="C34" s="14"/>
      <c r="D34" s="15"/>
      <c r="E34" s="16"/>
      <c r="F34" s="15"/>
      <c r="G34" s="15"/>
      <c r="H34" s="15"/>
      <c r="I34" s="16"/>
      <c r="J34" s="16"/>
      <c r="K34" s="16"/>
      <c r="L34" s="16"/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s="17" customFormat="1" x14ac:dyDescent="0.25">
      <c r="A35" s="13"/>
      <c r="B35" s="14"/>
      <c r="C35" s="14"/>
      <c r="D35" s="15"/>
      <c r="E35" s="16"/>
      <c r="F35" s="15"/>
      <c r="G35" s="15"/>
      <c r="H35" s="15"/>
      <c r="I35" s="16"/>
      <c r="J35" s="16"/>
      <c r="K35" s="16"/>
      <c r="L35" s="16"/>
      <c r="M35" s="15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s="17" customFormat="1" x14ac:dyDescent="0.25">
      <c r="A36" s="13"/>
      <c r="B36" s="14"/>
      <c r="C36" s="14"/>
      <c r="D36" s="15"/>
      <c r="E36" s="16"/>
      <c r="F36" s="15"/>
      <c r="G36" s="15"/>
      <c r="H36" s="15"/>
      <c r="I36" s="16"/>
      <c r="J36" s="16"/>
      <c r="K36" s="16"/>
      <c r="L36" s="16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s="17" customFormat="1" x14ac:dyDescent="0.25">
      <c r="A37" s="13"/>
      <c r="B37" s="14"/>
      <c r="C37" s="14"/>
      <c r="D37" s="15"/>
      <c r="E37" s="16"/>
      <c r="F37" s="15"/>
      <c r="G37" s="15"/>
      <c r="H37" s="15"/>
      <c r="I37" s="16"/>
      <c r="J37" s="16"/>
      <c r="K37" s="16"/>
      <c r="L37" s="16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s="17" customFormat="1" ht="14.25" customHeight="1" x14ac:dyDescent="0.25">
      <c r="A38" s="13"/>
      <c r="B38" s="14"/>
      <c r="C38" s="14"/>
      <c r="D38" s="15"/>
      <c r="E38" s="16"/>
      <c r="F38" s="15"/>
      <c r="G38" s="15"/>
      <c r="H38" s="15"/>
      <c r="I38" s="16"/>
      <c r="J38" s="16"/>
      <c r="K38" s="16"/>
      <c r="L38" s="16"/>
      <c r="M38" s="15"/>
      <c r="N38" s="1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s="17" customFormat="1" ht="14.25" customHeight="1" x14ac:dyDescent="0.25">
      <c r="A39" s="13"/>
      <c r="B39" s="14"/>
      <c r="C39" s="14"/>
      <c r="D39" s="15"/>
      <c r="E39" s="16"/>
      <c r="F39" s="15"/>
      <c r="G39" s="15"/>
      <c r="H39" s="15"/>
      <c r="I39" s="16"/>
      <c r="J39" s="16"/>
      <c r="K39" s="16"/>
      <c r="L39" s="16"/>
      <c r="M39" s="15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s="17" customFormat="1" x14ac:dyDescent="0.25">
      <c r="A40" s="13"/>
      <c r="B40" s="14"/>
      <c r="C40" s="14"/>
      <c r="D40" s="15"/>
      <c r="E40" s="16"/>
      <c r="F40" s="15"/>
      <c r="G40" s="15"/>
      <c r="H40" s="15"/>
      <c r="I40" s="16"/>
      <c r="J40" s="16"/>
      <c r="K40" s="16"/>
      <c r="L40" s="16"/>
      <c r="M40" s="15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7" s="17" customFormat="1" x14ac:dyDescent="0.25">
      <c r="A41" s="13"/>
      <c r="B41" s="14"/>
      <c r="C41" s="14"/>
      <c r="D41" s="15"/>
      <c r="E41" s="16"/>
      <c r="F41" s="15"/>
      <c r="G41" s="15"/>
      <c r="H41" s="15"/>
      <c r="I41" s="16"/>
      <c r="J41" s="16"/>
      <c r="K41" s="16"/>
      <c r="L41" s="16"/>
      <c r="M41" s="15"/>
      <c r="N41" s="15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s="17" customFormat="1" x14ac:dyDescent="0.25">
      <c r="A42" s="13"/>
      <c r="B42" s="14"/>
      <c r="C42" s="14"/>
      <c r="D42" s="15"/>
      <c r="E42" s="16"/>
      <c r="F42" s="15"/>
      <c r="G42" s="15"/>
      <c r="H42" s="15"/>
      <c r="I42" s="16"/>
      <c r="J42" s="16"/>
      <c r="K42" s="16"/>
      <c r="L42" s="16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s="17" customFormat="1" x14ac:dyDescent="0.25">
      <c r="A43" s="13"/>
      <c r="B43" s="14"/>
      <c r="C43" s="14"/>
      <c r="D43" s="15"/>
      <c r="E43" s="16"/>
      <c r="F43" s="15"/>
      <c r="G43" s="15"/>
      <c r="H43" s="15"/>
      <c r="I43" s="16"/>
      <c r="J43" s="16"/>
      <c r="K43" s="16"/>
      <c r="L43" s="16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s="17" customFormat="1" x14ac:dyDescent="0.25">
      <c r="A44" s="13"/>
      <c r="B44" s="14"/>
      <c r="C44" s="14"/>
      <c r="D44" s="15"/>
      <c r="E44" s="16"/>
      <c r="F44" s="15"/>
      <c r="G44" s="15"/>
      <c r="H44" s="15"/>
      <c r="I44" s="16"/>
      <c r="J44" s="16"/>
      <c r="K44" s="16"/>
      <c r="L44" s="16"/>
      <c r="M44" s="15"/>
      <c r="N44" s="1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s="17" customFormat="1" x14ac:dyDescent="0.25">
      <c r="A45" s="13"/>
      <c r="B45" s="14"/>
      <c r="C45" s="14"/>
      <c r="D45" s="15"/>
      <c r="E45" s="16"/>
      <c r="F45" s="15"/>
      <c r="G45" s="15"/>
      <c r="H45" s="15"/>
      <c r="I45" s="16"/>
      <c r="J45" s="16"/>
      <c r="K45" s="16"/>
      <c r="L45" s="16"/>
      <c r="M45" s="15"/>
      <c r="N45" s="15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s="17" customFormat="1" ht="14.25" customHeight="1" x14ac:dyDescent="0.25">
      <c r="A46" s="13"/>
      <c r="B46" s="14"/>
      <c r="C46" s="14"/>
      <c r="D46" s="15"/>
      <c r="E46" s="16"/>
      <c r="F46" s="15"/>
      <c r="G46" s="15"/>
      <c r="H46" s="15"/>
      <c r="I46" s="16"/>
      <c r="J46" s="16"/>
      <c r="K46" s="16"/>
      <c r="L46" s="16"/>
      <c r="M46" s="15"/>
      <c r="N46" s="15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s="17" customFormat="1" x14ac:dyDescent="0.25">
      <c r="A47" s="13"/>
      <c r="B47" s="14"/>
      <c r="C47" s="14"/>
      <c r="D47" s="15"/>
      <c r="E47" s="16"/>
      <c r="F47" s="15"/>
      <c r="G47" s="15"/>
      <c r="H47" s="15"/>
      <c r="I47" s="16"/>
      <c r="J47" s="16"/>
      <c r="K47" s="16"/>
      <c r="L47" s="16"/>
      <c r="M47" s="15"/>
      <c r="N47" s="15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s="17" customFormat="1" x14ac:dyDescent="0.25">
      <c r="A48" s="13"/>
      <c r="B48" s="14"/>
      <c r="C48" s="14"/>
      <c r="D48" s="15"/>
      <c r="E48" s="16"/>
      <c r="F48" s="15"/>
      <c r="G48" s="15"/>
      <c r="H48" s="15"/>
      <c r="I48" s="16"/>
      <c r="J48" s="16"/>
      <c r="K48" s="16"/>
      <c r="L48" s="16"/>
      <c r="M48" s="15"/>
      <c r="N48" s="15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s="17" customFormat="1" x14ac:dyDescent="0.25">
      <c r="A49" s="13"/>
      <c r="B49" s="14"/>
      <c r="C49" s="14"/>
      <c r="D49" s="15"/>
      <c r="E49" s="16"/>
      <c r="F49" s="15"/>
      <c r="G49" s="15"/>
      <c r="H49" s="15"/>
      <c r="I49" s="16"/>
      <c r="J49" s="16"/>
      <c r="K49" s="16"/>
      <c r="L49" s="16"/>
      <c r="M49" s="15"/>
      <c r="N49" s="15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s="17" customFormat="1" x14ac:dyDescent="0.25">
      <c r="A50" s="13"/>
      <c r="B50" s="14"/>
      <c r="C50" s="14"/>
      <c r="D50" s="15"/>
      <c r="E50" s="16"/>
      <c r="F50" s="15"/>
      <c r="G50" s="15"/>
      <c r="H50" s="15"/>
      <c r="I50" s="16"/>
      <c r="J50" s="16"/>
      <c r="K50" s="16"/>
      <c r="L50" s="16"/>
      <c r="M50" s="15"/>
      <c r="N50" s="15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s="17" customFormat="1" x14ac:dyDescent="0.25">
      <c r="A51" s="13"/>
      <c r="B51" s="14"/>
      <c r="C51" s="14"/>
      <c r="D51" s="15"/>
      <c r="E51" s="16"/>
      <c r="F51" s="15"/>
      <c r="G51" s="15"/>
      <c r="H51" s="15"/>
      <c r="I51" s="16"/>
      <c r="J51" s="16"/>
      <c r="K51" s="16"/>
      <c r="L51" s="16"/>
      <c r="M51" s="15"/>
      <c r="N51" s="15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s="17" customFormat="1" x14ac:dyDescent="0.25">
      <c r="A52" s="13"/>
      <c r="B52" s="14"/>
      <c r="C52" s="14"/>
      <c r="D52" s="15"/>
      <c r="E52" s="16"/>
      <c r="F52" s="15"/>
      <c r="G52" s="15"/>
      <c r="H52" s="15"/>
      <c r="I52" s="16"/>
      <c r="J52" s="16"/>
      <c r="K52" s="16"/>
      <c r="L52" s="16"/>
      <c r="M52" s="15"/>
      <c r="N52" s="15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s="17" customFormat="1" x14ac:dyDescent="0.25">
      <c r="A53" s="13"/>
      <c r="B53" s="14"/>
      <c r="C53" s="14"/>
      <c r="D53" s="15"/>
      <c r="E53" s="16"/>
      <c r="F53" s="15"/>
      <c r="G53" s="15"/>
      <c r="H53" s="15"/>
      <c r="I53" s="16"/>
      <c r="J53" s="16"/>
      <c r="K53" s="16"/>
      <c r="L53" s="16"/>
      <c r="M53" s="15"/>
      <c r="N53" s="15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s="17" customFormat="1" x14ac:dyDescent="0.25">
      <c r="A54" s="13"/>
      <c r="B54" s="14"/>
      <c r="C54" s="14"/>
      <c r="D54" s="15"/>
      <c r="E54" s="16"/>
      <c r="F54" s="15"/>
      <c r="G54" s="15"/>
      <c r="H54" s="15"/>
      <c r="I54" s="16"/>
      <c r="J54" s="16"/>
      <c r="K54" s="16"/>
      <c r="L54" s="16"/>
      <c r="M54" s="15"/>
      <c r="N54" s="15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s="17" customFormat="1" x14ac:dyDescent="0.25">
      <c r="A55" s="13"/>
      <c r="B55" s="14"/>
      <c r="C55" s="14"/>
      <c r="D55" s="15"/>
      <c r="E55" s="16"/>
      <c r="F55" s="15"/>
      <c r="G55" s="15"/>
      <c r="H55" s="15"/>
      <c r="I55" s="16"/>
      <c r="J55" s="16"/>
      <c r="K55" s="16"/>
      <c r="L55" s="16"/>
      <c r="M55" s="15"/>
      <c r="N55" s="15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s="17" customFormat="1" x14ac:dyDescent="0.25">
      <c r="A56" s="13"/>
      <c r="B56" s="14"/>
      <c r="C56" s="14"/>
      <c r="D56" s="15"/>
      <c r="E56" s="16"/>
      <c r="F56" s="15"/>
      <c r="G56" s="15"/>
      <c r="H56" s="15"/>
      <c r="I56" s="16"/>
      <c r="J56" s="16"/>
      <c r="K56" s="16"/>
      <c r="L56" s="16"/>
      <c r="M56" s="15"/>
      <c r="N56" s="15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s="17" customFormat="1" ht="14.25" customHeight="1" x14ac:dyDescent="0.25">
      <c r="A57" s="13"/>
      <c r="B57" s="14"/>
      <c r="C57" s="14"/>
      <c r="D57" s="15"/>
      <c r="E57" s="16"/>
      <c r="F57" s="15"/>
      <c r="G57" s="15"/>
      <c r="H57" s="15"/>
      <c r="I57" s="16"/>
      <c r="J57" s="16"/>
      <c r="K57" s="16"/>
      <c r="L57" s="16"/>
      <c r="M57" s="15"/>
      <c r="N57" s="15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1:27" s="17" customFormat="1" x14ac:dyDescent="0.25">
      <c r="A58" s="13"/>
      <c r="B58" s="14"/>
      <c r="C58" s="14"/>
      <c r="D58" s="15"/>
      <c r="E58" s="16"/>
      <c r="F58" s="15"/>
      <c r="G58" s="15"/>
      <c r="H58" s="15"/>
      <c r="I58" s="16"/>
      <c r="J58" s="16"/>
      <c r="K58" s="16"/>
      <c r="L58" s="16"/>
      <c r="M58" s="15"/>
      <c r="N58" s="15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1:27" s="17" customFormat="1" x14ac:dyDescent="0.25">
      <c r="A59" s="13"/>
      <c r="B59" s="14"/>
      <c r="C59" s="14"/>
      <c r="D59" s="15"/>
      <c r="E59" s="16"/>
      <c r="F59" s="15"/>
      <c r="G59" s="15"/>
      <c r="H59" s="15"/>
      <c r="I59" s="16"/>
      <c r="J59" s="16"/>
      <c r="K59" s="16"/>
      <c r="L59" s="16"/>
      <c r="M59" s="15"/>
      <c r="N59" s="15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1:27" s="17" customFormat="1" x14ac:dyDescent="0.25">
      <c r="A60" s="13"/>
      <c r="B60" s="14"/>
      <c r="C60" s="14"/>
      <c r="D60" s="15"/>
      <c r="E60" s="16"/>
      <c r="F60" s="15"/>
      <c r="G60" s="15"/>
      <c r="H60" s="15"/>
      <c r="I60" s="16"/>
      <c r="J60" s="16"/>
      <c r="K60" s="16"/>
      <c r="L60" s="16"/>
      <c r="M60" s="15"/>
      <c r="N60" s="15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1:27" s="17" customFormat="1" x14ac:dyDescent="0.25">
      <c r="A61" s="13"/>
      <c r="B61" s="14"/>
      <c r="C61" s="14"/>
      <c r="D61" s="15"/>
      <c r="E61" s="16"/>
      <c r="F61" s="15"/>
      <c r="G61" s="15"/>
      <c r="H61" s="15"/>
      <c r="I61" s="16"/>
      <c r="J61" s="16"/>
      <c r="K61" s="16"/>
      <c r="L61" s="16"/>
      <c r="M61" s="15"/>
      <c r="N61" s="15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s="17" customFormat="1" x14ac:dyDescent="0.25">
      <c r="A62" s="13"/>
      <c r="B62" s="14"/>
      <c r="C62" s="14"/>
      <c r="D62" s="15"/>
      <c r="E62" s="16"/>
      <c r="F62" s="15"/>
      <c r="G62" s="15"/>
      <c r="H62" s="15"/>
      <c r="I62" s="16"/>
      <c r="J62" s="16"/>
      <c r="K62" s="16"/>
      <c r="L62" s="16"/>
      <c r="M62" s="15"/>
      <c r="N62" s="15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s="17" customFormat="1" x14ac:dyDescent="0.25">
      <c r="A63" s="13"/>
      <c r="B63" s="14"/>
      <c r="C63" s="14"/>
      <c r="D63" s="15"/>
      <c r="E63" s="16"/>
      <c r="F63" s="15"/>
      <c r="G63" s="15"/>
      <c r="H63" s="15"/>
      <c r="I63" s="16"/>
      <c r="J63" s="16"/>
      <c r="K63" s="16"/>
      <c r="L63" s="16"/>
      <c r="M63" s="15"/>
      <c r="N63" s="15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s="17" customFormat="1" x14ac:dyDescent="0.25">
      <c r="A64" s="13"/>
      <c r="B64" s="14"/>
      <c r="C64" s="14"/>
      <c r="D64" s="15"/>
      <c r="E64" s="16"/>
      <c r="F64" s="15"/>
      <c r="G64" s="15"/>
      <c r="H64" s="15"/>
      <c r="I64" s="16"/>
      <c r="J64" s="16"/>
      <c r="K64" s="16"/>
      <c r="L64" s="16"/>
      <c r="M64" s="15"/>
      <c r="N64" s="15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s="17" customFormat="1" x14ac:dyDescent="0.25">
      <c r="A65" s="13"/>
      <c r="B65" s="14"/>
      <c r="C65" s="14"/>
      <c r="D65" s="15"/>
      <c r="E65" s="16"/>
      <c r="F65" s="15"/>
      <c r="G65" s="15"/>
      <c r="H65" s="15"/>
      <c r="I65" s="16"/>
      <c r="J65" s="16"/>
      <c r="K65" s="16"/>
      <c r="L65" s="16"/>
      <c r="M65" s="15"/>
      <c r="N65" s="15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s="17" customFormat="1" x14ac:dyDescent="0.25">
      <c r="A66" s="13"/>
      <c r="B66" s="14"/>
      <c r="C66" s="14"/>
      <c r="D66" s="15"/>
      <c r="E66" s="16"/>
      <c r="F66" s="15"/>
      <c r="G66" s="15"/>
      <c r="H66" s="15"/>
      <c r="I66" s="16"/>
      <c r="J66" s="16"/>
      <c r="K66" s="16"/>
      <c r="L66" s="16"/>
      <c r="M66" s="15"/>
      <c r="N66" s="15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s="17" customFormat="1" x14ac:dyDescent="0.25">
      <c r="A67" s="13"/>
      <c r="B67" s="14"/>
      <c r="C67" s="14"/>
      <c r="D67" s="15"/>
      <c r="E67" s="16"/>
      <c r="F67" s="15"/>
      <c r="G67" s="15"/>
      <c r="H67" s="15"/>
      <c r="I67" s="16"/>
      <c r="J67" s="16"/>
      <c r="K67" s="16"/>
      <c r="L67" s="16"/>
      <c r="M67" s="15"/>
      <c r="N67" s="15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s="17" customFormat="1" x14ac:dyDescent="0.25">
      <c r="A68" s="13"/>
      <c r="B68" s="14"/>
      <c r="C68" s="14"/>
      <c r="D68" s="15"/>
      <c r="E68" s="16"/>
      <c r="F68" s="15"/>
      <c r="G68" s="15"/>
      <c r="H68" s="15"/>
      <c r="I68" s="16"/>
      <c r="J68" s="16"/>
      <c r="K68" s="16"/>
      <c r="L68" s="16"/>
      <c r="M68" s="15"/>
      <c r="N68" s="15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s="17" customFormat="1" x14ac:dyDescent="0.25">
      <c r="A69" s="13"/>
      <c r="B69" s="14"/>
      <c r="C69" s="14"/>
      <c r="D69" s="15"/>
      <c r="E69" s="16"/>
      <c r="F69" s="15"/>
      <c r="G69" s="15"/>
      <c r="H69" s="15"/>
      <c r="I69" s="16"/>
      <c r="J69" s="16"/>
      <c r="K69" s="16"/>
      <c r="L69" s="16"/>
      <c r="M69" s="15"/>
      <c r="N69" s="15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s="17" customFormat="1" ht="14.25" customHeight="1" x14ac:dyDescent="0.25">
      <c r="A70" s="13"/>
      <c r="B70" s="14"/>
      <c r="C70" s="14"/>
      <c r="D70" s="15"/>
      <c r="E70" s="16"/>
      <c r="F70" s="15"/>
      <c r="G70" s="15"/>
      <c r="H70" s="15"/>
      <c r="I70" s="16"/>
      <c r="J70" s="16"/>
      <c r="K70" s="16"/>
      <c r="L70" s="16"/>
      <c r="M70" s="15"/>
      <c r="N70" s="15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s="17" customFormat="1" x14ac:dyDescent="0.25">
      <c r="A71" s="13"/>
      <c r="B71" s="14"/>
      <c r="C71" s="14"/>
      <c r="D71" s="15"/>
      <c r="E71" s="16"/>
      <c r="F71" s="15"/>
      <c r="G71" s="15"/>
      <c r="H71" s="15"/>
      <c r="I71" s="16"/>
      <c r="J71" s="16"/>
      <c r="K71" s="16"/>
      <c r="L71" s="16"/>
      <c r="M71" s="15"/>
      <c r="N71" s="15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s="17" customFormat="1" ht="14.25" customHeight="1" x14ac:dyDescent="0.25">
      <c r="A72" s="13"/>
      <c r="B72" s="14"/>
      <c r="C72" s="14"/>
      <c r="D72" s="15"/>
      <c r="E72" s="16"/>
      <c r="F72" s="15"/>
      <c r="G72" s="15"/>
      <c r="H72" s="15"/>
      <c r="I72" s="16"/>
      <c r="J72" s="16"/>
      <c r="K72" s="16"/>
      <c r="L72" s="16"/>
      <c r="M72" s="15"/>
      <c r="N72" s="15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s="17" customFormat="1" ht="14.25" customHeight="1" x14ac:dyDescent="0.25">
      <c r="A73" s="13"/>
      <c r="B73" s="14"/>
      <c r="C73" s="14"/>
      <c r="D73" s="15"/>
      <c r="E73" s="16"/>
      <c r="F73" s="15"/>
      <c r="G73" s="15"/>
      <c r="H73" s="15"/>
      <c r="I73" s="16"/>
      <c r="J73" s="16"/>
      <c r="K73" s="16"/>
      <c r="L73" s="16"/>
      <c r="M73" s="15"/>
      <c r="N73" s="15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s="17" customFormat="1" x14ac:dyDescent="0.25">
      <c r="A74" s="13"/>
      <c r="B74" s="14"/>
      <c r="C74" s="14"/>
      <c r="D74" s="15"/>
      <c r="E74" s="16"/>
      <c r="F74" s="15"/>
      <c r="G74" s="15"/>
      <c r="H74" s="15"/>
      <c r="I74" s="16"/>
      <c r="J74" s="16"/>
      <c r="K74" s="16"/>
      <c r="L74" s="16"/>
      <c r="M74" s="15"/>
      <c r="N74" s="15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s="17" customFormat="1" x14ac:dyDescent="0.25">
      <c r="A75" s="13"/>
      <c r="B75" s="14"/>
      <c r="C75" s="14"/>
      <c r="D75" s="15"/>
      <c r="E75" s="16"/>
      <c r="F75" s="15"/>
      <c r="G75" s="15"/>
      <c r="H75" s="15"/>
      <c r="I75" s="16"/>
      <c r="J75" s="16"/>
      <c r="K75" s="16"/>
      <c r="L75" s="16"/>
      <c r="M75" s="15"/>
      <c r="N75" s="15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s="17" customFormat="1" x14ac:dyDescent="0.25">
      <c r="A76" s="13"/>
      <c r="B76" s="14"/>
      <c r="C76" s="14"/>
      <c r="D76" s="15"/>
      <c r="E76" s="16"/>
      <c r="F76" s="15"/>
      <c r="G76" s="15"/>
      <c r="H76" s="15"/>
      <c r="I76" s="16"/>
      <c r="J76" s="16"/>
      <c r="K76" s="16"/>
      <c r="L76" s="16"/>
      <c r="M76" s="15"/>
      <c r="N76" s="15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s="17" customFormat="1" ht="14.25" customHeight="1" x14ac:dyDescent="0.25">
      <c r="A77" s="13"/>
      <c r="B77" s="14"/>
      <c r="C77" s="14"/>
      <c r="D77" s="15"/>
      <c r="E77" s="16"/>
      <c r="F77" s="15"/>
      <c r="G77" s="15"/>
      <c r="H77" s="15"/>
      <c r="I77" s="16"/>
      <c r="J77" s="16"/>
      <c r="K77" s="16"/>
      <c r="L77" s="16"/>
      <c r="M77" s="15"/>
      <c r="N77" s="15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</sheetData>
  <autoFilter ref="A2:AA77" xr:uid="{00000000-0009-0000-0000-000001000000}"/>
  <mergeCells count="1">
    <mergeCell ref="A1:AA1"/>
  </mergeCells>
  <pageMargins left="0.5" right="0.5" top="0.6" bottom="0.6" header="0.5" footer="0.35"/>
  <pageSetup paperSize="5" scale="85" fitToHeight="0" orientation="landscape" r:id="rId1"/>
  <headerFooter>
    <oddFooter>&amp;L&amp;"Arial,Bold"&amp;8Issue Date:11/05/2020
Run Date: 11/03/2020&amp;C&amp;"Arial,Bold"&amp;8School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12"/>
  <sheetViews>
    <sheetView zoomScaleNormal="76" zoomScaleSheetLayoutView="6" workbookViewId="0">
      <pane xSplit="3" ySplit="2" topLeftCell="D3" activePane="bottomRight" state="frozen"/>
      <selection activeCell="B13" sqref="B13"/>
      <selection pane="topRight" activeCell="B13" sqref="B13"/>
      <selection pane="bottomLeft" activeCell="B13" sqref="B13"/>
      <selection pane="bottomRight" sqref="A1:J1"/>
    </sheetView>
  </sheetViews>
  <sheetFormatPr defaultColWidth="9.1796875" defaultRowHeight="12.5" x14ac:dyDescent="0.25"/>
  <cols>
    <col min="1" max="1" width="4.81640625" style="20" customWidth="1"/>
    <col min="2" max="2" width="16.453125" style="20" customWidth="1"/>
    <col min="3" max="3" width="36.7265625" style="20" customWidth="1"/>
    <col min="4" max="5" width="12.7265625" style="20" customWidth="1"/>
    <col min="6" max="6" width="11" style="20" customWidth="1"/>
    <col min="7" max="7" width="13.1796875" style="20" customWidth="1"/>
    <col min="8" max="8" width="11.7265625" style="20" customWidth="1"/>
    <col min="9" max="9" width="12.26953125" style="20" customWidth="1"/>
    <col min="10" max="10" width="13.7265625" style="20" customWidth="1"/>
    <col min="11" max="16384" width="9.1796875" style="20"/>
  </cols>
  <sheetData>
    <row r="1" spans="1:10" ht="68.25" customHeight="1" thickBot="1" x14ac:dyDescent="0.3">
      <c r="A1" s="50" t="s">
        <v>161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32" thickBot="1" x14ac:dyDescent="0.3">
      <c r="A2" s="9" t="s">
        <v>28</v>
      </c>
      <c r="B2" s="10" t="s">
        <v>0</v>
      </c>
      <c r="C2" s="10" t="s">
        <v>1</v>
      </c>
      <c r="D2" s="10" t="s">
        <v>27</v>
      </c>
      <c r="E2" s="10" t="s">
        <v>26</v>
      </c>
      <c r="F2" s="10" t="s">
        <v>31</v>
      </c>
      <c r="G2" s="10" t="s">
        <v>25</v>
      </c>
      <c r="H2" s="10" t="s">
        <v>29</v>
      </c>
      <c r="I2" s="10" t="s">
        <v>24</v>
      </c>
      <c r="J2" s="10" t="s">
        <v>23</v>
      </c>
    </row>
    <row r="3" spans="1:10" ht="23" x14ac:dyDescent="0.25">
      <c r="A3" s="24">
        <v>1</v>
      </c>
      <c r="B3" s="25" t="s">
        <v>36</v>
      </c>
      <c r="C3" s="25" t="s">
        <v>37</v>
      </c>
      <c r="D3" s="26">
        <v>6108178</v>
      </c>
      <c r="E3" s="26">
        <v>4943057</v>
      </c>
      <c r="F3" s="26">
        <v>0</v>
      </c>
      <c r="G3" s="26">
        <v>4943057</v>
      </c>
      <c r="H3" s="26">
        <v>247153</v>
      </c>
      <c r="I3" s="26">
        <v>4695904</v>
      </c>
      <c r="J3" s="26">
        <v>4695904</v>
      </c>
    </row>
    <row r="4" spans="1:10" x14ac:dyDescent="0.25">
      <c r="A4" s="24">
        <v>2</v>
      </c>
      <c r="B4" s="25" t="s">
        <v>40</v>
      </c>
      <c r="C4" s="25" t="s">
        <v>167</v>
      </c>
      <c r="D4" s="26">
        <v>6104406</v>
      </c>
      <c r="E4" s="26">
        <v>6104406</v>
      </c>
      <c r="F4" s="26">
        <v>0</v>
      </c>
      <c r="G4" s="26">
        <v>6104406</v>
      </c>
      <c r="H4" s="26">
        <v>1220881</v>
      </c>
      <c r="I4" s="26">
        <v>4883525</v>
      </c>
      <c r="J4" s="26">
        <v>9579429</v>
      </c>
    </row>
    <row r="5" spans="1:10" x14ac:dyDescent="0.25">
      <c r="A5" s="24">
        <v>3</v>
      </c>
      <c r="B5" s="25" t="s">
        <v>41</v>
      </c>
      <c r="C5" s="25" t="s">
        <v>168</v>
      </c>
      <c r="D5" s="26">
        <v>8085765</v>
      </c>
      <c r="E5" s="26">
        <v>8085765</v>
      </c>
      <c r="F5" s="26">
        <v>0</v>
      </c>
      <c r="G5" s="26">
        <v>8085765</v>
      </c>
      <c r="H5" s="26">
        <v>2830018</v>
      </c>
      <c r="I5" s="26">
        <v>5255747</v>
      </c>
      <c r="J5" s="26">
        <v>14835176</v>
      </c>
    </row>
    <row r="6" spans="1:10" x14ac:dyDescent="0.25">
      <c r="A6" s="24">
        <v>4</v>
      </c>
      <c r="B6" s="25" t="s">
        <v>38</v>
      </c>
      <c r="C6" s="25" t="s">
        <v>39</v>
      </c>
      <c r="D6" s="26">
        <v>242277</v>
      </c>
      <c r="E6" s="26">
        <v>242277</v>
      </c>
      <c r="F6" s="26">
        <v>0</v>
      </c>
      <c r="G6" s="26">
        <v>242276</v>
      </c>
      <c r="H6" s="26">
        <v>48455</v>
      </c>
      <c r="I6" s="26">
        <v>193821</v>
      </c>
      <c r="J6" s="26">
        <v>15028997</v>
      </c>
    </row>
    <row r="7" spans="1:10" x14ac:dyDescent="0.25">
      <c r="A7" s="24">
        <v>5</v>
      </c>
      <c r="B7" s="25" t="s">
        <v>41</v>
      </c>
      <c r="C7" s="25" t="s">
        <v>42</v>
      </c>
      <c r="D7" s="26">
        <v>6948379</v>
      </c>
      <c r="E7" s="26">
        <v>6948379</v>
      </c>
      <c r="F7" s="26">
        <v>0</v>
      </c>
      <c r="G7" s="26">
        <v>6948379</v>
      </c>
      <c r="H7" s="26">
        <v>2431933</v>
      </c>
      <c r="I7" s="26">
        <v>4516446</v>
      </c>
      <c r="J7" s="26">
        <v>19545443</v>
      </c>
    </row>
    <row r="8" spans="1:10" x14ac:dyDescent="0.25">
      <c r="A8" s="24">
        <v>6</v>
      </c>
      <c r="B8" s="25" t="s">
        <v>45</v>
      </c>
      <c r="C8" s="25" t="s">
        <v>46</v>
      </c>
      <c r="D8" s="26">
        <v>1337610</v>
      </c>
      <c r="E8" s="26">
        <v>1337610</v>
      </c>
      <c r="F8" s="26">
        <v>0</v>
      </c>
      <c r="G8" s="26">
        <v>1337610</v>
      </c>
      <c r="H8" s="26">
        <v>267522</v>
      </c>
      <c r="I8" s="26">
        <v>1070088</v>
      </c>
      <c r="J8" s="26">
        <v>20615531</v>
      </c>
    </row>
    <row r="9" spans="1:10" x14ac:dyDescent="0.25">
      <c r="A9" s="24">
        <v>7</v>
      </c>
      <c r="B9" s="25" t="s">
        <v>43</v>
      </c>
      <c r="C9" s="25" t="s">
        <v>60</v>
      </c>
      <c r="D9" s="26">
        <v>5696900</v>
      </c>
      <c r="E9" s="26">
        <v>5696900</v>
      </c>
      <c r="F9" s="26">
        <v>0</v>
      </c>
      <c r="G9" s="26">
        <v>5696900</v>
      </c>
      <c r="H9" s="26">
        <v>113938</v>
      </c>
      <c r="I9" s="26">
        <v>5582962</v>
      </c>
      <c r="J9" s="26">
        <v>26198493</v>
      </c>
    </row>
    <row r="10" spans="1:10" x14ac:dyDescent="0.25">
      <c r="A10" s="24">
        <v>8</v>
      </c>
      <c r="B10" s="25" t="s">
        <v>43</v>
      </c>
      <c r="C10" s="25" t="s">
        <v>44</v>
      </c>
      <c r="D10" s="26">
        <v>6895952</v>
      </c>
      <c r="E10" s="26">
        <v>6895952</v>
      </c>
      <c r="F10" s="26">
        <v>0</v>
      </c>
      <c r="G10" s="26">
        <v>6895952</v>
      </c>
      <c r="H10" s="26">
        <v>137919</v>
      </c>
      <c r="I10" s="26">
        <v>6758033</v>
      </c>
      <c r="J10" s="26">
        <v>32956526</v>
      </c>
    </row>
    <row r="11" spans="1:10" ht="23" x14ac:dyDescent="0.25">
      <c r="A11" s="24">
        <v>9</v>
      </c>
      <c r="B11" s="25" t="s">
        <v>55</v>
      </c>
      <c r="C11" s="25" t="s">
        <v>56</v>
      </c>
      <c r="D11" s="26">
        <v>1550000</v>
      </c>
      <c r="E11" s="26">
        <v>1550000</v>
      </c>
      <c r="F11" s="26">
        <v>0</v>
      </c>
      <c r="G11" s="26">
        <v>1550000</v>
      </c>
      <c r="H11" s="26">
        <v>542500</v>
      </c>
      <c r="I11" s="26">
        <v>1007500</v>
      </c>
      <c r="J11" s="26">
        <v>33964026</v>
      </c>
    </row>
    <row r="12" spans="1:10" ht="23" x14ac:dyDescent="0.25">
      <c r="A12" s="24">
        <v>10</v>
      </c>
      <c r="B12" s="25" t="s">
        <v>66</v>
      </c>
      <c r="C12" s="25" t="s">
        <v>67</v>
      </c>
      <c r="D12" s="26">
        <v>1404509</v>
      </c>
      <c r="E12" s="26">
        <v>1404509</v>
      </c>
      <c r="F12" s="26">
        <v>0</v>
      </c>
      <c r="G12" s="26">
        <v>1404509</v>
      </c>
      <c r="H12" s="26">
        <v>491578</v>
      </c>
      <c r="I12" s="26">
        <v>912931</v>
      </c>
      <c r="J12" s="26">
        <v>34876957</v>
      </c>
    </row>
    <row r="13" spans="1:10" ht="23" x14ac:dyDescent="0.25">
      <c r="A13" s="24">
        <v>11</v>
      </c>
      <c r="B13" s="25" t="s">
        <v>41</v>
      </c>
      <c r="C13" s="25" t="s">
        <v>48</v>
      </c>
      <c r="D13" s="26">
        <v>4790010</v>
      </c>
      <c r="E13" s="26">
        <v>4790010</v>
      </c>
      <c r="F13" s="26">
        <v>0</v>
      </c>
      <c r="G13" s="26">
        <v>4790010</v>
      </c>
      <c r="H13" s="26">
        <v>1676503</v>
      </c>
      <c r="I13" s="26">
        <v>3113507</v>
      </c>
      <c r="J13" s="26">
        <v>37990464</v>
      </c>
    </row>
    <row r="14" spans="1:10" ht="13.5" customHeight="1" x14ac:dyDescent="0.25">
      <c r="A14" s="24">
        <v>12</v>
      </c>
      <c r="B14" s="25" t="s">
        <v>41</v>
      </c>
      <c r="C14" s="25" t="s">
        <v>47</v>
      </c>
      <c r="D14" s="26">
        <v>2877004</v>
      </c>
      <c r="E14" s="26">
        <v>2877004</v>
      </c>
      <c r="F14" s="26">
        <v>0</v>
      </c>
      <c r="G14" s="26">
        <v>2877004</v>
      </c>
      <c r="H14" s="26">
        <v>1006951</v>
      </c>
      <c r="I14" s="26">
        <v>1870053</v>
      </c>
      <c r="J14" s="26">
        <v>39860517</v>
      </c>
    </row>
    <row r="15" spans="1:10" ht="23" x14ac:dyDescent="0.25">
      <c r="A15" s="24">
        <v>13</v>
      </c>
      <c r="B15" s="25" t="s">
        <v>68</v>
      </c>
      <c r="C15" s="25" t="s">
        <v>169</v>
      </c>
      <c r="D15" s="26">
        <v>3931263</v>
      </c>
      <c r="E15" s="26">
        <v>2877365</v>
      </c>
      <c r="F15" s="26">
        <v>0</v>
      </c>
      <c r="G15" s="26">
        <v>2877365</v>
      </c>
      <c r="H15" s="26">
        <v>1007078</v>
      </c>
      <c r="I15" s="26">
        <v>1870287</v>
      </c>
      <c r="J15" s="26">
        <v>41730804</v>
      </c>
    </row>
    <row r="16" spans="1:10" ht="23" x14ac:dyDescent="0.25">
      <c r="A16" s="24">
        <v>14</v>
      </c>
      <c r="B16" s="25" t="s">
        <v>57</v>
      </c>
      <c r="C16" s="25" t="s">
        <v>73</v>
      </c>
      <c r="D16" s="26">
        <v>3406798</v>
      </c>
      <c r="E16" s="26">
        <v>3406798</v>
      </c>
      <c r="F16" s="26">
        <v>0</v>
      </c>
      <c r="G16" s="26">
        <v>3406798</v>
      </c>
      <c r="H16" s="26">
        <v>68136</v>
      </c>
      <c r="I16" s="26">
        <v>3338662</v>
      </c>
      <c r="J16" s="26">
        <v>45069466</v>
      </c>
    </row>
    <row r="17" spans="1:10" x14ac:dyDescent="0.25">
      <c r="A17" s="24">
        <v>15</v>
      </c>
      <c r="B17" s="25" t="s">
        <v>41</v>
      </c>
      <c r="C17" s="25" t="s">
        <v>170</v>
      </c>
      <c r="D17" s="26">
        <v>8971000</v>
      </c>
      <c r="E17" s="26">
        <v>7843975</v>
      </c>
      <c r="F17" s="26">
        <v>0</v>
      </c>
      <c r="G17" s="26">
        <v>7843975</v>
      </c>
      <c r="H17" s="26">
        <v>2745391</v>
      </c>
      <c r="I17" s="26">
        <v>5098584</v>
      </c>
      <c r="J17" s="26">
        <v>50168050</v>
      </c>
    </row>
    <row r="18" spans="1:10" ht="23" x14ac:dyDescent="0.25">
      <c r="A18" s="24">
        <v>16</v>
      </c>
      <c r="B18" s="25" t="s">
        <v>53</v>
      </c>
      <c r="C18" s="25" t="s">
        <v>54</v>
      </c>
      <c r="D18" s="26">
        <v>420041</v>
      </c>
      <c r="E18" s="26">
        <v>420041</v>
      </c>
      <c r="F18" s="26">
        <v>0</v>
      </c>
      <c r="G18" s="26">
        <v>420041</v>
      </c>
      <c r="H18" s="26">
        <v>21002</v>
      </c>
      <c r="I18" s="26">
        <v>399039</v>
      </c>
      <c r="J18" s="26">
        <v>50567089</v>
      </c>
    </row>
    <row r="19" spans="1:10" ht="23" x14ac:dyDescent="0.25">
      <c r="A19" s="24">
        <v>17</v>
      </c>
      <c r="B19" s="25" t="s">
        <v>49</v>
      </c>
      <c r="C19" s="25" t="s">
        <v>171</v>
      </c>
      <c r="D19" s="26">
        <v>117406</v>
      </c>
      <c r="E19" s="26">
        <v>117406</v>
      </c>
      <c r="F19" s="26">
        <v>0</v>
      </c>
      <c r="G19" s="26">
        <v>117406</v>
      </c>
      <c r="H19" s="26">
        <v>2348</v>
      </c>
      <c r="I19" s="26">
        <v>115058</v>
      </c>
      <c r="J19" s="26">
        <v>50682147</v>
      </c>
    </row>
    <row r="20" spans="1:10" ht="13.5" customHeight="1" x14ac:dyDescent="0.25">
      <c r="A20" s="24">
        <v>18</v>
      </c>
      <c r="B20" s="25" t="s">
        <v>49</v>
      </c>
      <c r="C20" s="25" t="s">
        <v>172</v>
      </c>
      <c r="D20" s="26">
        <v>81607</v>
      </c>
      <c r="E20" s="26">
        <v>81607</v>
      </c>
      <c r="F20" s="26">
        <v>0</v>
      </c>
      <c r="G20" s="26">
        <v>81607</v>
      </c>
      <c r="H20" s="26">
        <v>1632</v>
      </c>
      <c r="I20" s="26">
        <v>79975</v>
      </c>
      <c r="J20" s="26">
        <v>50762122</v>
      </c>
    </row>
    <row r="21" spans="1:10" x14ac:dyDescent="0.25">
      <c r="A21" s="24">
        <v>19</v>
      </c>
      <c r="B21" s="25" t="s">
        <v>57</v>
      </c>
      <c r="C21" s="25" t="s">
        <v>58</v>
      </c>
      <c r="D21" s="26">
        <v>3707895</v>
      </c>
      <c r="E21" s="26">
        <v>2296607</v>
      </c>
      <c r="F21" s="26">
        <v>0</v>
      </c>
      <c r="G21" s="26">
        <v>2296607</v>
      </c>
      <c r="H21" s="26">
        <v>45932</v>
      </c>
      <c r="I21" s="26">
        <v>2250675</v>
      </c>
      <c r="J21" s="26">
        <v>53012797</v>
      </c>
    </row>
    <row r="22" spans="1:10" x14ac:dyDescent="0.25">
      <c r="A22" s="24">
        <v>20</v>
      </c>
      <c r="B22" s="25" t="s">
        <v>81</v>
      </c>
      <c r="C22" s="25" t="s">
        <v>173</v>
      </c>
      <c r="D22" s="26">
        <v>160325</v>
      </c>
      <c r="E22" s="26">
        <v>160325</v>
      </c>
      <c r="F22" s="26">
        <v>0</v>
      </c>
      <c r="G22" s="26">
        <v>160325</v>
      </c>
      <c r="H22" s="26">
        <v>3206</v>
      </c>
      <c r="I22" s="26">
        <v>157119</v>
      </c>
      <c r="J22" s="26">
        <v>53169916</v>
      </c>
    </row>
    <row r="23" spans="1:10" x14ac:dyDescent="0.25">
      <c r="A23" s="24">
        <v>21</v>
      </c>
      <c r="B23" s="25" t="s">
        <v>61</v>
      </c>
      <c r="C23" s="25" t="s">
        <v>62</v>
      </c>
      <c r="D23" s="26">
        <v>498218</v>
      </c>
      <c r="E23" s="26">
        <v>498218</v>
      </c>
      <c r="F23" s="26">
        <v>0</v>
      </c>
      <c r="G23" s="26">
        <v>498218</v>
      </c>
      <c r="H23" s="26">
        <v>174376</v>
      </c>
      <c r="I23" s="26">
        <v>323842</v>
      </c>
      <c r="J23" s="26">
        <v>53493758</v>
      </c>
    </row>
    <row r="24" spans="1:10" ht="23" x14ac:dyDescent="0.25">
      <c r="A24" s="24">
        <v>22</v>
      </c>
      <c r="B24" s="25" t="s">
        <v>81</v>
      </c>
      <c r="C24" s="25" t="s">
        <v>201</v>
      </c>
      <c r="D24" s="26">
        <v>493476</v>
      </c>
      <c r="E24" s="26">
        <v>493476</v>
      </c>
      <c r="F24" s="26">
        <v>0</v>
      </c>
      <c r="G24" s="26">
        <v>493476</v>
      </c>
      <c r="H24" s="26">
        <v>9870</v>
      </c>
      <c r="I24" s="26">
        <v>483606</v>
      </c>
      <c r="J24" s="26">
        <v>53977364</v>
      </c>
    </row>
    <row r="25" spans="1:10" ht="23" x14ac:dyDescent="0.25">
      <c r="A25" s="24">
        <v>23</v>
      </c>
      <c r="B25" s="25" t="s">
        <v>63</v>
      </c>
      <c r="C25" s="25" t="s">
        <v>64</v>
      </c>
      <c r="D25" s="26">
        <v>3887529</v>
      </c>
      <c r="E25" s="26">
        <v>3887529</v>
      </c>
      <c r="F25" s="26">
        <v>0</v>
      </c>
      <c r="G25" s="26">
        <v>3887529</v>
      </c>
      <c r="H25" s="26">
        <v>77751</v>
      </c>
      <c r="I25" s="26">
        <v>3809778</v>
      </c>
      <c r="J25" s="26">
        <v>57787142</v>
      </c>
    </row>
    <row r="26" spans="1:10" ht="23" x14ac:dyDescent="0.25">
      <c r="A26" s="24">
        <v>24</v>
      </c>
      <c r="B26" s="25" t="s">
        <v>63</v>
      </c>
      <c r="C26" s="25" t="s">
        <v>65</v>
      </c>
      <c r="D26" s="26">
        <v>4221348</v>
      </c>
      <c r="E26" s="26">
        <v>4221348</v>
      </c>
      <c r="F26" s="26">
        <v>0</v>
      </c>
      <c r="G26" s="26">
        <v>4221348</v>
      </c>
      <c r="H26" s="26">
        <v>84427</v>
      </c>
      <c r="I26" s="26">
        <v>4136921</v>
      </c>
      <c r="J26" s="26">
        <v>61924063</v>
      </c>
    </row>
    <row r="27" spans="1:10" ht="23" x14ac:dyDescent="0.25">
      <c r="A27" s="24">
        <v>25</v>
      </c>
      <c r="B27" s="25" t="s">
        <v>69</v>
      </c>
      <c r="C27" s="25" t="s">
        <v>70</v>
      </c>
      <c r="D27" s="26">
        <v>1049278</v>
      </c>
      <c r="E27" s="26">
        <v>1049278</v>
      </c>
      <c r="F27" s="26">
        <v>0</v>
      </c>
      <c r="G27" s="26">
        <v>1049278</v>
      </c>
      <c r="H27" s="26">
        <v>209856</v>
      </c>
      <c r="I27" s="26">
        <v>839422</v>
      </c>
      <c r="J27" s="26">
        <v>62763485</v>
      </c>
    </row>
    <row r="28" spans="1:10" ht="23" x14ac:dyDescent="0.25">
      <c r="A28" s="24">
        <v>26</v>
      </c>
      <c r="B28" s="25" t="s">
        <v>68</v>
      </c>
      <c r="C28" s="25" t="s">
        <v>174</v>
      </c>
      <c r="D28" s="26">
        <v>103788</v>
      </c>
      <c r="E28" s="26">
        <v>103788</v>
      </c>
      <c r="F28" s="26">
        <v>0</v>
      </c>
      <c r="G28" s="26">
        <v>103788</v>
      </c>
      <c r="H28" s="26">
        <v>36326</v>
      </c>
      <c r="I28" s="26">
        <v>67462</v>
      </c>
      <c r="J28" s="26">
        <v>62830947</v>
      </c>
    </row>
    <row r="29" spans="1:10" x14ac:dyDescent="0.25">
      <c r="A29" s="24">
        <v>27</v>
      </c>
      <c r="B29" s="25" t="s">
        <v>77</v>
      </c>
      <c r="C29" s="25" t="s">
        <v>175</v>
      </c>
      <c r="D29" s="26">
        <v>395199</v>
      </c>
      <c r="E29" s="26">
        <v>395199</v>
      </c>
      <c r="F29" s="26">
        <v>0</v>
      </c>
      <c r="G29" s="26">
        <v>395199</v>
      </c>
      <c r="H29" s="26">
        <v>118560</v>
      </c>
      <c r="I29" s="26">
        <v>276639</v>
      </c>
      <c r="J29" s="26">
        <v>63107586</v>
      </c>
    </row>
    <row r="30" spans="1:10" ht="13" customHeight="1" x14ac:dyDescent="0.25">
      <c r="A30" s="24">
        <v>28</v>
      </c>
      <c r="B30" s="25" t="s">
        <v>77</v>
      </c>
      <c r="C30" s="25" t="s">
        <v>176</v>
      </c>
      <c r="D30" s="26">
        <v>110860</v>
      </c>
      <c r="E30" s="26">
        <v>110860</v>
      </c>
      <c r="F30" s="26">
        <v>0</v>
      </c>
      <c r="G30" s="26">
        <v>110860</v>
      </c>
      <c r="H30" s="26">
        <v>33258</v>
      </c>
      <c r="I30" s="26">
        <v>77602</v>
      </c>
      <c r="J30" s="26">
        <v>63185188</v>
      </c>
    </row>
    <row r="31" spans="1:10" ht="23" x14ac:dyDescent="0.25">
      <c r="A31" s="24">
        <v>29</v>
      </c>
      <c r="B31" s="25" t="s">
        <v>41</v>
      </c>
      <c r="C31" s="25" t="s">
        <v>52</v>
      </c>
      <c r="D31" s="26">
        <v>458959</v>
      </c>
      <c r="E31" s="26">
        <v>458959</v>
      </c>
      <c r="F31" s="26">
        <v>0</v>
      </c>
      <c r="G31" s="26">
        <v>458959</v>
      </c>
      <c r="H31" s="26">
        <v>160636</v>
      </c>
      <c r="I31" s="26">
        <v>298323</v>
      </c>
      <c r="J31" s="26">
        <v>63483511</v>
      </c>
    </row>
    <row r="32" spans="1:10" ht="13.5" customHeight="1" x14ac:dyDescent="0.25">
      <c r="A32" s="24">
        <v>30</v>
      </c>
      <c r="B32" s="25" t="s">
        <v>66</v>
      </c>
      <c r="C32" s="25" t="s">
        <v>103</v>
      </c>
      <c r="D32" s="26">
        <v>3493585</v>
      </c>
      <c r="E32" s="26">
        <v>3213865</v>
      </c>
      <c r="F32" s="26">
        <v>0</v>
      </c>
      <c r="G32" s="26">
        <v>3213865</v>
      </c>
      <c r="H32" s="26">
        <v>1124853</v>
      </c>
      <c r="I32" s="26">
        <v>2089012</v>
      </c>
      <c r="J32" s="26">
        <v>65572523</v>
      </c>
    </row>
    <row r="33" spans="1:10" ht="13.5" customHeight="1" x14ac:dyDescent="0.25">
      <c r="A33" s="24">
        <v>31</v>
      </c>
      <c r="B33" s="25" t="s">
        <v>66</v>
      </c>
      <c r="C33" s="25" t="s">
        <v>105</v>
      </c>
      <c r="D33" s="26">
        <v>1992289</v>
      </c>
      <c r="E33" s="26">
        <v>1465301</v>
      </c>
      <c r="F33" s="26">
        <v>0</v>
      </c>
      <c r="G33" s="26">
        <v>1465301</v>
      </c>
      <c r="H33" s="26">
        <v>512855</v>
      </c>
      <c r="I33" s="26">
        <v>952446</v>
      </c>
      <c r="J33" s="26">
        <v>66524969</v>
      </c>
    </row>
    <row r="34" spans="1:10" x14ac:dyDescent="0.25">
      <c r="A34" s="24">
        <v>32</v>
      </c>
      <c r="B34" s="25" t="s">
        <v>41</v>
      </c>
      <c r="C34" s="25" t="s">
        <v>71</v>
      </c>
      <c r="D34" s="26">
        <v>1981736</v>
      </c>
      <c r="E34" s="26">
        <v>1981736</v>
      </c>
      <c r="F34" s="26">
        <v>0</v>
      </c>
      <c r="G34" s="26">
        <v>1981736</v>
      </c>
      <c r="H34" s="26">
        <v>693608</v>
      </c>
      <c r="I34" s="26">
        <v>1288128</v>
      </c>
      <c r="J34" s="26">
        <v>67813097</v>
      </c>
    </row>
    <row r="35" spans="1:10" x14ac:dyDescent="0.25">
      <c r="A35" s="24">
        <v>33</v>
      </c>
      <c r="B35" s="25" t="s">
        <v>53</v>
      </c>
      <c r="C35" s="25" t="s">
        <v>74</v>
      </c>
      <c r="D35" s="26">
        <v>187995</v>
      </c>
      <c r="E35" s="26">
        <v>187995</v>
      </c>
      <c r="F35" s="26">
        <v>0</v>
      </c>
      <c r="G35" s="26">
        <v>187995</v>
      </c>
      <c r="H35" s="26">
        <v>9400</v>
      </c>
      <c r="I35" s="26">
        <v>178595</v>
      </c>
      <c r="J35" s="26">
        <v>67991692</v>
      </c>
    </row>
    <row r="36" spans="1:10" ht="23" x14ac:dyDescent="0.25">
      <c r="A36" s="24">
        <v>34</v>
      </c>
      <c r="B36" s="25" t="s">
        <v>57</v>
      </c>
      <c r="C36" s="25" t="s">
        <v>177</v>
      </c>
      <c r="D36" s="26">
        <v>1880554</v>
      </c>
      <c r="E36" s="26">
        <v>1880554</v>
      </c>
      <c r="F36" s="26">
        <v>0</v>
      </c>
      <c r="G36" s="26">
        <v>1880554</v>
      </c>
      <c r="H36" s="26">
        <v>37611</v>
      </c>
      <c r="I36" s="26">
        <v>1842943</v>
      </c>
      <c r="J36" s="26">
        <v>69834635</v>
      </c>
    </row>
    <row r="37" spans="1:10" x14ac:dyDescent="0.25">
      <c r="A37" s="24">
        <v>35</v>
      </c>
      <c r="B37" s="25" t="s">
        <v>41</v>
      </c>
      <c r="C37" s="25" t="s">
        <v>59</v>
      </c>
      <c r="D37" s="26">
        <v>280039</v>
      </c>
      <c r="E37" s="26">
        <v>280039</v>
      </c>
      <c r="F37" s="26">
        <v>0</v>
      </c>
      <c r="G37" s="26">
        <v>280039</v>
      </c>
      <c r="H37" s="26">
        <v>98014</v>
      </c>
      <c r="I37" s="26">
        <v>182025</v>
      </c>
      <c r="J37" s="26">
        <v>70016660</v>
      </c>
    </row>
    <row r="38" spans="1:10" ht="23" x14ac:dyDescent="0.25">
      <c r="A38" s="24">
        <v>36</v>
      </c>
      <c r="B38" s="25" t="s">
        <v>41</v>
      </c>
      <c r="C38" s="25" t="s">
        <v>50</v>
      </c>
      <c r="D38" s="26">
        <v>1945769</v>
      </c>
      <c r="E38" s="26">
        <v>1945769</v>
      </c>
      <c r="F38" s="26">
        <v>0</v>
      </c>
      <c r="G38" s="26">
        <v>1945769</v>
      </c>
      <c r="H38" s="26">
        <v>681019</v>
      </c>
      <c r="I38" s="26">
        <v>1264750</v>
      </c>
      <c r="J38" s="26">
        <v>71281410</v>
      </c>
    </row>
    <row r="39" spans="1:10" x14ac:dyDescent="0.25">
      <c r="A39" s="24">
        <v>37</v>
      </c>
      <c r="B39" s="25" t="s">
        <v>77</v>
      </c>
      <c r="C39" s="25" t="s">
        <v>82</v>
      </c>
      <c r="D39" s="26">
        <v>2276102</v>
      </c>
      <c r="E39" s="26">
        <v>2276102</v>
      </c>
      <c r="F39" s="26">
        <v>0</v>
      </c>
      <c r="G39" s="26">
        <v>2276102</v>
      </c>
      <c r="H39" s="26">
        <v>682831</v>
      </c>
      <c r="I39" s="26">
        <v>1593271</v>
      </c>
      <c r="J39" s="26">
        <v>72874681</v>
      </c>
    </row>
    <row r="40" spans="1:10" x14ac:dyDescent="0.25">
      <c r="A40" s="24">
        <v>38</v>
      </c>
      <c r="B40" s="25" t="s">
        <v>89</v>
      </c>
      <c r="C40" s="25" t="s">
        <v>92</v>
      </c>
      <c r="D40" s="26">
        <v>222249</v>
      </c>
      <c r="E40" s="26">
        <v>222249</v>
      </c>
      <c r="F40" s="26">
        <v>0</v>
      </c>
      <c r="G40" s="26">
        <v>222249</v>
      </c>
      <c r="H40" s="26">
        <v>4445</v>
      </c>
      <c r="I40" s="26">
        <v>217804</v>
      </c>
      <c r="J40" s="26">
        <v>73092485</v>
      </c>
    </row>
    <row r="41" spans="1:10" x14ac:dyDescent="0.25">
      <c r="A41" s="24">
        <v>39</v>
      </c>
      <c r="B41" s="25" t="s">
        <v>75</v>
      </c>
      <c r="C41" s="25" t="s">
        <v>76</v>
      </c>
      <c r="D41" s="26">
        <v>161019</v>
      </c>
      <c r="E41" s="26">
        <v>161019</v>
      </c>
      <c r="F41" s="26">
        <v>0</v>
      </c>
      <c r="G41" s="26">
        <v>161019</v>
      </c>
      <c r="H41" s="26">
        <v>3220</v>
      </c>
      <c r="I41" s="26">
        <v>157799</v>
      </c>
      <c r="J41" s="26">
        <v>73250284</v>
      </c>
    </row>
    <row r="42" spans="1:10" ht="23" x14ac:dyDescent="0.25">
      <c r="A42" s="24">
        <v>40</v>
      </c>
      <c r="B42" s="25" t="s">
        <v>41</v>
      </c>
      <c r="C42" s="25" t="s">
        <v>51</v>
      </c>
      <c r="D42" s="26">
        <v>2177488</v>
      </c>
      <c r="E42" s="26">
        <v>2177488</v>
      </c>
      <c r="F42" s="26">
        <v>0</v>
      </c>
      <c r="G42" s="26">
        <v>2177488</v>
      </c>
      <c r="H42" s="26">
        <v>762121</v>
      </c>
      <c r="I42" s="26">
        <v>1415367</v>
      </c>
      <c r="J42" s="26">
        <v>74665651</v>
      </c>
    </row>
    <row r="43" spans="1:10" x14ac:dyDescent="0.25">
      <c r="A43" s="24">
        <v>41</v>
      </c>
      <c r="B43" s="25" t="s">
        <v>45</v>
      </c>
      <c r="C43" s="25" t="s">
        <v>94</v>
      </c>
      <c r="D43" s="26">
        <v>1260050</v>
      </c>
      <c r="E43" s="26">
        <v>1260050</v>
      </c>
      <c r="F43" s="26">
        <v>0</v>
      </c>
      <c r="G43" s="26">
        <v>1260050</v>
      </c>
      <c r="H43" s="26">
        <v>252010</v>
      </c>
      <c r="I43" s="26">
        <v>1008040</v>
      </c>
      <c r="J43" s="26">
        <v>75673691</v>
      </c>
    </row>
    <row r="44" spans="1:10" x14ac:dyDescent="0.25">
      <c r="A44" s="24">
        <v>42</v>
      </c>
      <c r="B44" s="25" t="s">
        <v>90</v>
      </c>
      <c r="C44" s="25" t="s">
        <v>91</v>
      </c>
      <c r="D44" s="26">
        <v>934926</v>
      </c>
      <c r="E44" s="26">
        <v>934926</v>
      </c>
      <c r="F44" s="26">
        <v>0</v>
      </c>
      <c r="G44" s="26">
        <v>934926</v>
      </c>
      <c r="H44" s="26">
        <v>327224</v>
      </c>
      <c r="I44" s="26">
        <v>607702</v>
      </c>
      <c r="J44" s="26">
        <v>76281393</v>
      </c>
    </row>
    <row r="45" spans="1:10" ht="23" x14ac:dyDescent="0.25">
      <c r="A45" s="24">
        <v>43</v>
      </c>
      <c r="B45" s="25" t="s">
        <v>93</v>
      </c>
      <c r="C45" s="25" t="s">
        <v>154</v>
      </c>
      <c r="D45" s="26">
        <v>875000</v>
      </c>
      <c r="E45" s="26">
        <v>875000</v>
      </c>
      <c r="F45" s="26">
        <v>0</v>
      </c>
      <c r="G45" s="26">
        <v>875000</v>
      </c>
      <c r="H45" s="26">
        <v>262500</v>
      </c>
      <c r="I45" s="26">
        <v>612500</v>
      </c>
      <c r="J45" s="26">
        <v>76893893</v>
      </c>
    </row>
    <row r="46" spans="1:10" x14ac:dyDescent="0.25">
      <c r="A46" s="24">
        <v>44</v>
      </c>
      <c r="B46" s="25" t="s">
        <v>78</v>
      </c>
      <c r="C46" s="25" t="s">
        <v>79</v>
      </c>
      <c r="D46" s="26">
        <v>283613</v>
      </c>
      <c r="E46" s="26">
        <v>283613</v>
      </c>
      <c r="F46" s="26">
        <v>0</v>
      </c>
      <c r="G46" s="26">
        <v>283613</v>
      </c>
      <c r="H46" s="26">
        <v>85084</v>
      </c>
      <c r="I46" s="26">
        <v>198529</v>
      </c>
      <c r="J46" s="26">
        <v>77092422</v>
      </c>
    </row>
    <row r="47" spans="1:10" ht="23" x14ac:dyDescent="0.25">
      <c r="A47" s="24">
        <v>45</v>
      </c>
      <c r="B47" s="25" t="s">
        <v>97</v>
      </c>
      <c r="C47" s="25" t="s">
        <v>98</v>
      </c>
      <c r="D47" s="26">
        <v>1435049</v>
      </c>
      <c r="E47" s="26">
        <v>1445382</v>
      </c>
      <c r="F47" s="26">
        <v>0</v>
      </c>
      <c r="G47" s="26">
        <v>1445382</v>
      </c>
      <c r="H47" s="26">
        <v>28908</v>
      </c>
      <c r="I47" s="26">
        <v>1416474</v>
      </c>
      <c r="J47" s="26">
        <v>78508896</v>
      </c>
    </row>
    <row r="48" spans="1:10" ht="23" x14ac:dyDescent="0.25">
      <c r="A48" s="24">
        <v>46</v>
      </c>
      <c r="B48" s="25" t="s">
        <v>80</v>
      </c>
      <c r="C48" s="25" t="s">
        <v>178</v>
      </c>
      <c r="D48" s="26">
        <v>3078355</v>
      </c>
      <c r="E48" s="26">
        <v>3078355</v>
      </c>
      <c r="F48" s="26">
        <v>0</v>
      </c>
      <c r="G48" s="26">
        <v>3078355</v>
      </c>
      <c r="H48" s="26">
        <v>1077424</v>
      </c>
      <c r="I48" s="26">
        <v>2000931</v>
      </c>
      <c r="J48" s="26">
        <v>80509827</v>
      </c>
    </row>
    <row r="49" spans="1:10" x14ac:dyDescent="0.25">
      <c r="A49" s="24">
        <v>47</v>
      </c>
      <c r="B49" s="25" t="s">
        <v>45</v>
      </c>
      <c r="C49" s="25" t="s">
        <v>179</v>
      </c>
      <c r="D49" s="26">
        <v>869550</v>
      </c>
      <c r="E49" s="26">
        <v>817270</v>
      </c>
      <c r="F49" s="26">
        <v>0</v>
      </c>
      <c r="G49" s="26">
        <v>817270</v>
      </c>
      <c r="H49" s="26">
        <v>163454</v>
      </c>
      <c r="I49" s="26">
        <v>653816</v>
      </c>
      <c r="J49" s="26">
        <v>81163643</v>
      </c>
    </row>
    <row r="50" spans="1:10" x14ac:dyDescent="0.25">
      <c r="A50" s="24">
        <v>48</v>
      </c>
      <c r="B50" s="25" t="s">
        <v>75</v>
      </c>
      <c r="C50" s="25" t="s">
        <v>102</v>
      </c>
      <c r="D50" s="26">
        <v>5400173</v>
      </c>
      <c r="E50" s="26">
        <v>3908907</v>
      </c>
      <c r="F50" s="26">
        <v>0</v>
      </c>
      <c r="G50" s="26">
        <v>3908907</v>
      </c>
      <c r="H50" s="26">
        <v>78178</v>
      </c>
      <c r="I50" s="26">
        <v>3830729</v>
      </c>
      <c r="J50" s="26">
        <v>84994372</v>
      </c>
    </row>
    <row r="51" spans="1:10" x14ac:dyDescent="0.25">
      <c r="A51" s="24">
        <v>49</v>
      </c>
      <c r="B51" s="25" t="s">
        <v>66</v>
      </c>
      <c r="C51" s="25" t="s">
        <v>180</v>
      </c>
      <c r="D51" s="26">
        <v>610176</v>
      </c>
      <c r="E51" s="26">
        <v>610176</v>
      </c>
      <c r="F51" s="26">
        <v>0</v>
      </c>
      <c r="G51" s="26">
        <v>610176</v>
      </c>
      <c r="H51" s="26">
        <v>213562</v>
      </c>
      <c r="I51" s="26">
        <v>396614</v>
      </c>
      <c r="J51" s="26">
        <v>85390986</v>
      </c>
    </row>
    <row r="52" spans="1:10" ht="23" x14ac:dyDescent="0.25">
      <c r="A52" s="24">
        <v>50</v>
      </c>
      <c r="B52" s="25" t="s">
        <v>83</v>
      </c>
      <c r="C52" s="25" t="s">
        <v>84</v>
      </c>
      <c r="D52" s="26">
        <v>2400974</v>
      </c>
      <c r="E52" s="26">
        <v>2400974</v>
      </c>
      <c r="F52" s="26">
        <v>0</v>
      </c>
      <c r="G52" s="26">
        <v>2400974</v>
      </c>
      <c r="H52" s="26">
        <v>840341</v>
      </c>
      <c r="I52" s="26">
        <v>1560633</v>
      </c>
      <c r="J52" s="26">
        <v>86951619</v>
      </c>
    </row>
    <row r="53" spans="1:10" x14ac:dyDescent="0.25">
      <c r="A53" s="24">
        <v>51</v>
      </c>
      <c r="B53" s="25" t="s">
        <v>90</v>
      </c>
      <c r="C53" s="25" t="s">
        <v>101</v>
      </c>
      <c r="D53" s="26">
        <v>2561841</v>
      </c>
      <c r="E53" s="26">
        <v>2565414</v>
      </c>
      <c r="F53" s="26">
        <v>0</v>
      </c>
      <c r="G53" s="26">
        <v>2565414</v>
      </c>
      <c r="H53" s="26">
        <v>897895</v>
      </c>
      <c r="I53" s="26">
        <v>1667519</v>
      </c>
      <c r="J53" s="26">
        <v>88619138</v>
      </c>
    </row>
    <row r="54" spans="1:10" ht="13.5" customHeight="1" x14ac:dyDescent="0.25">
      <c r="A54" s="24">
        <v>52</v>
      </c>
      <c r="B54" s="25" t="s">
        <v>41</v>
      </c>
      <c r="C54" s="25" t="s">
        <v>181</v>
      </c>
      <c r="D54" s="26">
        <v>1192000</v>
      </c>
      <c r="E54" s="26">
        <v>1192000</v>
      </c>
      <c r="F54" s="26">
        <v>0</v>
      </c>
      <c r="G54" s="26">
        <v>1192000</v>
      </c>
      <c r="H54" s="26">
        <v>417200</v>
      </c>
      <c r="I54" s="26">
        <v>774800</v>
      </c>
      <c r="J54" s="26">
        <v>89393938</v>
      </c>
    </row>
    <row r="55" spans="1:10" ht="23" x14ac:dyDescent="0.25">
      <c r="A55" s="24">
        <v>53</v>
      </c>
      <c r="B55" s="25" t="s">
        <v>99</v>
      </c>
      <c r="C55" s="25" t="s">
        <v>100</v>
      </c>
      <c r="D55" s="26">
        <v>503823</v>
      </c>
      <c r="E55" s="26">
        <v>503823</v>
      </c>
      <c r="F55" s="26">
        <v>0</v>
      </c>
      <c r="G55" s="26">
        <v>503823</v>
      </c>
      <c r="H55" s="26">
        <v>176338</v>
      </c>
      <c r="I55" s="26">
        <v>327485</v>
      </c>
      <c r="J55" s="26">
        <v>89721423</v>
      </c>
    </row>
    <row r="56" spans="1:10" x14ac:dyDescent="0.25">
      <c r="A56" s="24">
        <v>54</v>
      </c>
      <c r="B56" s="25" t="s">
        <v>89</v>
      </c>
      <c r="C56" s="25" t="s">
        <v>153</v>
      </c>
      <c r="D56" s="26">
        <v>1560692</v>
      </c>
      <c r="E56" s="26">
        <v>1560692</v>
      </c>
      <c r="F56" s="26">
        <v>0</v>
      </c>
      <c r="G56" s="26">
        <v>1560692</v>
      </c>
      <c r="H56" s="26">
        <v>31214</v>
      </c>
      <c r="I56" s="26">
        <v>1529478</v>
      </c>
      <c r="J56" s="26">
        <v>91250901</v>
      </c>
    </row>
    <row r="57" spans="1:10" x14ac:dyDescent="0.25">
      <c r="A57" s="24">
        <v>55</v>
      </c>
      <c r="B57" s="25" t="s">
        <v>66</v>
      </c>
      <c r="C57" s="25" t="s">
        <v>182</v>
      </c>
      <c r="D57" s="26">
        <v>6053761</v>
      </c>
      <c r="E57" s="26">
        <v>3769777</v>
      </c>
      <c r="F57" s="26">
        <v>0</v>
      </c>
      <c r="G57" s="26">
        <v>3769777</v>
      </c>
      <c r="H57" s="26">
        <v>1319422</v>
      </c>
      <c r="I57" s="26">
        <v>2450355</v>
      </c>
      <c r="J57" s="26">
        <v>93701256</v>
      </c>
    </row>
    <row r="58" spans="1:10" ht="23" x14ac:dyDescent="0.25">
      <c r="A58" s="24">
        <v>56</v>
      </c>
      <c r="B58" s="25" t="s">
        <v>86</v>
      </c>
      <c r="C58" s="25" t="s">
        <v>183</v>
      </c>
      <c r="D58" s="26">
        <v>2942126</v>
      </c>
      <c r="E58" s="26">
        <v>2942126</v>
      </c>
      <c r="F58" s="26">
        <v>0</v>
      </c>
      <c r="G58" s="26">
        <v>2942126</v>
      </c>
      <c r="H58" s="26">
        <v>1029744</v>
      </c>
      <c r="I58" s="26">
        <v>1912382</v>
      </c>
      <c r="J58" s="26">
        <v>95613638</v>
      </c>
    </row>
    <row r="59" spans="1:10" ht="23" x14ac:dyDescent="0.25">
      <c r="A59" s="24">
        <v>57</v>
      </c>
      <c r="B59" s="25" t="s">
        <v>49</v>
      </c>
      <c r="C59" s="25" t="s">
        <v>85</v>
      </c>
      <c r="D59" s="26">
        <v>205746</v>
      </c>
      <c r="E59" s="26">
        <v>205746</v>
      </c>
      <c r="F59" s="26">
        <v>0</v>
      </c>
      <c r="G59" s="26">
        <v>205746</v>
      </c>
      <c r="H59" s="26">
        <v>4115</v>
      </c>
      <c r="I59" s="26">
        <v>201631</v>
      </c>
      <c r="J59" s="26">
        <v>95815269</v>
      </c>
    </row>
    <row r="60" spans="1:10" ht="13.5" customHeight="1" x14ac:dyDescent="0.25">
      <c r="A60" s="24">
        <v>58</v>
      </c>
      <c r="B60" s="25" t="s">
        <v>77</v>
      </c>
      <c r="C60" s="25" t="s">
        <v>113</v>
      </c>
      <c r="D60" s="26">
        <v>464903</v>
      </c>
      <c r="E60" s="26">
        <v>464903</v>
      </c>
      <c r="F60" s="26">
        <v>0</v>
      </c>
      <c r="G60" s="26">
        <v>464903</v>
      </c>
      <c r="H60" s="26">
        <v>139471</v>
      </c>
      <c r="I60" s="26">
        <v>325432</v>
      </c>
      <c r="J60" s="26">
        <v>96140701</v>
      </c>
    </row>
    <row r="61" spans="1:10" ht="23" x14ac:dyDescent="0.25">
      <c r="A61" s="24">
        <v>59</v>
      </c>
      <c r="B61" s="25" t="s">
        <v>63</v>
      </c>
      <c r="C61" s="25" t="s">
        <v>88</v>
      </c>
      <c r="D61" s="26">
        <v>2122153</v>
      </c>
      <c r="E61" s="26">
        <v>1687147</v>
      </c>
      <c r="F61" s="26">
        <v>0</v>
      </c>
      <c r="G61" s="26">
        <v>1687147</v>
      </c>
      <c r="H61" s="26">
        <v>33743</v>
      </c>
      <c r="I61" s="26">
        <v>1653404</v>
      </c>
      <c r="J61" s="26">
        <v>97794105</v>
      </c>
    </row>
    <row r="62" spans="1:10" ht="23" x14ac:dyDescent="0.25">
      <c r="A62" s="24">
        <v>60</v>
      </c>
      <c r="B62" s="25" t="s">
        <v>41</v>
      </c>
      <c r="C62" s="25" t="s">
        <v>184</v>
      </c>
      <c r="D62" s="26">
        <v>3109235</v>
      </c>
      <c r="E62" s="26">
        <v>2595307</v>
      </c>
      <c r="F62" s="26">
        <v>0</v>
      </c>
      <c r="G62" s="26">
        <v>2595307</v>
      </c>
      <c r="H62" s="26">
        <v>908357</v>
      </c>
      <c r="I62" s="26">
        <v>1686950</v>
      </c>
      <c r="J62" s="26">
        <v>99481055</v>
      </c>
    </row>
    <row r="63" spans="1:10" ht="23" x14ac:dyDescent="0.25">
      <c r="A63" s="24">
        <v>61</v>
      </c>
      <c r="B63" s="25" t="s">
        <v>83</v>
      </c>
      <c r="C63" s="25" t="s">
        <v>96</v>
      </c>
      <c r="D63" s="26">
        <v>366870</v>
      </c>
      <c r="E63" s="26">
        <v>366870</v>
      </c>
      <c r="F63" s="26">
        <v>0</v>
      </c>
      <c r="G63" s="26">
        <v>366870</v>
      </c>
      <c r="H63" s="26">
        <v>128404</v>
      </c>
      <c r="I63" s="26">
        <v>238466</v>
      </c>
      <c r="J63" s="26">
        <v>99719521</v>
      </c>
    </row>
    <row r="64" spans="1:10" ht="23" x14ac:dyDescent="0.25">
      <c r="A64" s="24">
        <v>62</v>
      </c>
      <c r="B64" s="25" t="s">
        <v>57</v>
      </c>
      <c r="C64" s="25" t="s">
        <v>87</v>
      </c>
      <c r="D64" s="26">
        <v>237242</v>
      </c>
      <c r="E64" s="26">
        <v>237242</v>
      </c>
      <c r="F64" s="26">
        <v>0</v>
      </c>
      <c r="G64" s="26">
        <v>237242</v>
      </c>
      <c r="H64" s="26">
        <v>4745</v>
      </c>
      <c r="I64" s="26">
        <v>232497</v>
      </c>
      <c r="J64" s="26">
        <v>99952018</v>
      </c>
    </row>
    <row r="65" spans="1:10" ht="23" x14ac:dyDescent="0.25">
      <c r="A65" s="24">
        <v>63</v>
      </c>
      <c r="B65" s="25" t="s">
        <v>57</v>
      </c>
      <c r="C65" s="25" t="s">
        <v>95</v>
      </c>
      <c r="D65" s="26">
        <v>120841</v>
      </c>
      <c r="E65" s="26">
        <v>120841</v>
      </c>
      <c r="F65" s="26">
        <v>0</v>
      </c>
      <c r="G65" s="26">
        <v>120841</v>
      </c>
      <c r="H65" s="26">
        <v>2417</v>
      </c>
      <c r="I65" s="26">
        <v>118424</v>
      </c>
      <c r="J65" s="26">
        <v>100070442</v>
      </c>
    </row>
    <row r="66" spans="1:10" x14ac:dyDescent="0.25">
      <c r="A66" s="24">
        <v>64</v>
      </c>
      <c r="B66" s="25" t="s">
        <v>80</v>
      </c>
      <c r="C66" s="25" t="s">
        <v>155</v>
      </c>
      <c r="D66" s="26">
        <v>522837</v>
      </c>
      <c r="E66" s="26">
        <v>522837</v>
      </c>
      <c r="F66" s="26">
        <v>0</v>
      </c>
      <c r="G66" s="26">
        <v>522837</v>
      </c>
      <c r="H66" s="26">
        <v>182993</v>
      </c>
      <c r="I66" s="26">
        <v>339844</v>
      </c>
      <c r="J66" s="26">
        <v>100410286</v>
      </c>
    </row>
    <row r="67" spans="1:10" x14ac:dyDescent="0.25">
      <c r="A67" s="24">
        <v>65</v>
      </c>
      <c r="B67" s="25" t="s">
        <v>38</v>
      </c>
      <c r="C67" s="25" t="s">
        <v>114</v>
      </c>
      <c r="D67" s="26">
        <v>395602</v>
      </c>
      <c r="E67" s="26">
        <v>395602</v>
      </c>
      <c r="F67" s="26">
        <v>0</v>
      </c>
      <c r="G67" s="26">
        <v>395602</v>
      </c>
      <c r="H67" s="26">
        <v>79120</v>
      </c>
      <c r="I67" s="26">
        <v>316482</v>
      </c>
      <c r="J67" s="26">
        <v>100726768</v>
      </c>
    </row>
    <row r="68" spans="1:10" ht="23" x14ac:dyDescent="0.25">
      <c r="A68" s="24">
        <v>66</v>
      </c>
      <c r="B68" s="25" t="s">
        <v>77</v>
      </c>
      <c r="C68" s="25" t="s">
        <v>112</v>
      </c>
      <c r="D68" s="26">
        <v>910710</v>
      </c>
      <c r="E68" s="26">
        <v>910710</v>
      </c>
      <c r="F68" s="26">
        <v>0</v>
      </c>
      <c r="G68" s="26">
        <v>910710</v>
      </c>
      <c r="H68" s="26">
        <v>273213</v>
      </c>
      <c r="I68" s="26">
        <v>637497</v>
      </c>
      <c r="J68" s="26">
        <v>101364265</v>
      </c>
    </row>
    <row r="69" spans="1:10" x14ac:dyDescent="0.25">
      <c r="A69" s="24">
        <v>67</v>
      </c>
      <c r="B69" s="25" t="s">
        <v>57</v>
      </c>
      <c r="C69" s="25" t="s">
        <v>104</v>
      </c>
      <c r="D69" s="26">
        <v>5313034</v>
      </c>
      <c r="E69" s="26">
        <v>5313034</v>
      </c>
      <c r="F69" s="26">
        <v>0</v>
      </c>
      <c r="G69" s="26">
        <v>5313034</v>
      </c>
      <c r="H69" s="26">
        <v>106261</v>
      </c>
      <c r="I69" s="26">
        <v>5206773</v>
      </c>
      <c r="J69" s="26">
        <v>106571038</v>
      </c>
    </row>
    <row r="70" spans="1:10" x14ac:dyDescent="0.25">
      <c r="A70" s="24">
        <v>68</v>
      </c>
      <c r="B70" s="25" t="s">
        <v>110</v>
      </c>
      <c r="C70" s="25" t="s">
        <v>111</v>
      </c>
      <c r="D70" s="26">
        <v>1207223</v>
      </c>
      <c r="E70" s="26">
        <v>201603</v>
      </c>
      <c r="F70" s="26">
        <v>0</v>
      </c>
      <c r="G70" s="26">
        <v>201603</v>
      </c>
      <c r="H70" s="26">
        <v>20160</v>
      </c>
      <c r="I70" s="26">
        <v>181443</v>
      </c>
      <c r="J70" s="26">
        <v>106752481</v>
      </c>
    </row>
    <row r="71" spans="1:10" x14ac:dyDescent="0.25">
      <c r="A71" s="24">
        <v>69</v>
      </c>
      <c r="B71" s="25" t="s">
        <v>55</v>
      </c>
      <c r="C71" s="25" t="s">
        <v>185</v>
      </c>
      <c r="D71" s="26">
        <v>2650000</v>
      </c>
      <c r="E71" s="26">
        <v>2650000</v>
      </c>
      <c r="F71" s="26">
        <v>0</v>
      </c>
      <c r="G71" s="26">
        <v>2650000</v>
      </c>
      <c r="H71" s="26">
        <v>927500</v>
      </c>
      <c r="I71" s="26">
        <v>1722500</v>
      </c>
      <c r="J71" s="26">
        <v>108474981</v>
      </c>
    </row>
    <row r="72" spans="1:10" x14ac:dyDescent="0.25">
      <c r="A72" s="24">
        <v>70</v>
      </c>
      <c r="B72" s="25" t="s">
        <v>41</v>
      </c>
      <c r="C72" s="25" t="s">
        <v>72</v>
      </c>
      <c r="D72" s="26">
        <v>7818250</v>
      </c>
      <c r="E72" s="26">
        <v>6309376</v>
      </c>
      <c r="F72" s="26">
        <v>0</v>
      </c>
      <c r="G72" s="26">
        <v>6309376</v>
      </c>
      <c r="H72" s="26">
        <v>2208282</v>
      </c>
      <c r="I72" s="26">
        <v>4101094</v>
      </c>
      <c r="J72" s="26">
        <v>112576075</v>
      </c>
    </row>
    <row r="73" spans="1:10" ht="23" x14ac:dyDescent="0.25">
      <c r="A73" s="24">
        <v>71</v>
      </c>
      <c r="B73" s="25" t="s">
        <v>53</v>
      </c>
      <c r="C73" s="25" t="s">
        <v>108</v>
      </c>
      <c r="D73" s="26">
        <v>1577044</v>
      </c>
      <c r="E73" s="26">
        <v>1577044</v>
      </c>
      <c r="F73" s="26">
        <v>0</v>
      </c>
      <c r="G73" s="26">
        <v>1577044</v>
      </c>
      <c r="H73" s="26">
        <v>78852</v>
      </c>
      <c r="I73" s="26">
        <v>1498192</v>
      </c>
      <c r="J73" s="26">
        <v>114074267</v>
      </c>
    </row>
    <row r="74" spans="1:10" ht="23" x14ac:dyDescent="0.25">
      <c r="A74" s="24">
        <v>72</v>
      </c>
      <c r="B74" s="25" t="s">
        <v>63</v>
      </c>
      <c r="C74" s="25" t="s">
        <v>186</v>
      </c>
      <c r="D74" s="26">
        <v>1409057</v>
      </c>
      <c r="E74" s="26">
        <v>1168750</v>
      </c>
      <c r="F74" s="26">
        <v>0</v>
      </c>
      <c r="G74" s="26">
        <v>1168750</v>
      </c>
      <c r="H74" s="26">
        <v>23375</v>
      </c>
      <c r="I74" s="26">
        <v>1145375</v>
      </c>
      <c r="J74" s="26">
        <v>115219642</v>
      </c>
    </row>
    <row r="75" spans="1:10" ht="23" x14ac:dyDescent="0.25">
      <c r="A75" s="24">
        <v>73</v>
      </c>
      <c r="B75" s="25" t="s">
        <v>93</v>
      </c>
      <c r="C75" s="25" t="s">
        <v>127</v>
      </c>
      <c r="D75" s="26">
        <v>1717608</v>
      </c>
      <c r="E75" s="26">
        <v>1717608</v>
      </c>
      <c r="F75" s="26">
        <v>0</v>
      </c>
      <c r="G75" s="26">
        <v>1717608</v>
      </c>
      <c r="H75" s="26">
        <v>515282</v>
      </c>
      <c r="I75" s="26">
        <v>1202326</v>
      </c>
      <c r="J75" s="26">
        <v>116421968</v>
      </c>
    </row>
    <row r="76" spans="1:10" x14ac:dyDescent="0.25">
      <c r="A76" s="24">
        <v>74</v>
      </c>
      <c r="B76" s="25" t="s">
        <v>75</v>
      </c>
      <c r="C76" s="25" t="s">
        <v>106</v>
      </c>
      <c r="D76" s="26">
        <v>299204</v>
      </c>
      <c r="E76" s="26">
        <v>299204</v>
      </c>
      <c r="F76" s="26">
        <v>0</v>
      </c>
      <c r="G76" s="26">
        <v>299204</v>
      </c>
      <c r="H76" s="26">
        <v>5984</v>
      </c>
      <c r="I76" s="26">
        <v>293220</v>
      </c>
      <c r="J76" s="26">
        <v>116715188</v>
      </c>
    </row>
    <row r="77" spans="1:10" ht="23" x14ac:dyDescent="0.25">
      <c r="A77" s="24">
        <v>75</v>
      </c>
      <c r="B77" s="25" t="s">
        <v>38</v>
      </c>
      <c r="C77" s="25" t="s">
        <v>109</v>
      </c>
      <c r="D77" s="26">
        <v>363339</v>
      </c>
      <c r="E77" s="26">
        <v>363339</v>
      </c>
      <c r="F77" s="26">
        <v>0</v>
      </c>
      <c r="G77" s="26">
        <v>363339</v>
      </c>
      <c r="H77" s="26">
        <v>72668</v>
      </c>
      <c r="I77" s="26">
        <v>290671</v>
      </c>
      <c r="J77" s="26">
        <v>117005859</v>
      </c>
    </row>
    <row r="78" spans="1:10" ht="23" x14ac:dyDescent="0.25">
      <c r="A78" s="24">
        <v>76</v>
      </c>
      <c r="B78" s="25" t="s">
        <v>80</v>
      </c>
      <c r="C78" s="25" t="s">
        <v>187</v>
      </c>
      <c r="D78" s="26">
        <v>819249</v>
      </c>
      <c r="E78" s="26">
        <v>819249</v>
      </c>
      <c r="F78" s="26">
        <v>0</v>
      </c>
      <c r="G78" s="26">
        <v>819249</v>
      </c>
      <c r="H78" s="26">
        <v>286737</v>
      </c>
      <c r="I78" s="26">
        <v>532512</v>
      </c>
      <c r="J78" s="26">
        <v>117538371</v>
      </c>
    </row>
    <row r="79" spans="1:10" ht="23" x14ac:dyDescent="0.25">
      <c r="A79" s="24">
        <v>77</v>
      </c>
      <c r="B79" s="25" t="s">
        <v>63</v>
      </c>
      <c r="C79" s="25" t="s">
        <v>107</v>
      </c>
      <c r="D79" s="26">
        <v>3481772</v>
      </c>
      <c r="E79" s="26">
        <v>3481772</v>
      </c>
      <c r="F79" s="26">
        <v>0</v>
      </c>
      <c r="G79" s="26">
        <v>3481772</v>
      </c>
      <c r="H79" s="26">
        <v>69635</v>
      </c>
      <c r="I79" s="26">
        <v>3412137</v>
      </c>
      <c r="J79" s="26">
        <v>120950508</v>
      </c>
    </row>
    <row r="80" spans="1:10" x14ac:dyDescent="0.25">
      <c r="A80" s="24">
        <v>78</v>
      </c>
      <c r="B80" s="25" t="s">
        <v>57</v>
      </c>
      <c r="C80" s="25" t="s">
        <v>117</v>
      </c>
      <c r="D80" s="26">
        <v>1198395</v>
      </c>
      <c r="E80" s="26">
        <v>1198395</v>
      </c>
      <c r="F80" s="26">
        <v>0</v>
      </c>
      <c r="G80" s="26">
        <v>1198395</v>
      </c>
      <c r="H80" s="26">
        <v>23968</v>
      </c>
      <c r="I80" s="26">
        <v>1174427</v>
      </c>
      <c r="J80" s="26">
        <v>122124935</v>
      </c>
    </row>
    <row r="81" spans="1:10" x14ac:dyDescent="0.25">
      <c r="A81" s="24">
        <v>79</v>
      </c>
      <c r="B81" s="25" t="s">
        <v>66</v>
      </c>
      <c r="C81" s="25" t="s">
        <v>188</v>
      </c>
      <c r="D81" s="26">
        <v>9152086</v>
      </c>
      <c r="E81" s="26">
        <v>7946990</v>
      </c>
      <c r="F81" s="26">
        <v>0</v>
      </c>
      <c r="G81" s="26">
        <v>7946990</v>
      </c>
      <c r="H81" s="26">
        <v>2781446</v>
      </c>
      <c r="I81" s="26">
        <v>5165544</v>
      </c>
      <c r="J81" s="26">
        <v>127290479</v>
      </c>
    </row>
    <row r="82" spans="1:10" x14ac:dyDescent="0.25">
      <c r="A82" s="24">
        <v>80</v>
      </c>
      <c r="B82" s="25" t="s">
        <v>38</v>
      </c>
      <c r="C82" s="25" t="s">
        <v>116</v>
      </c>
      <c r="D82" s="26">
        <v>799681</v>
      </c>
      <c r="E82" s="26">
        <v>799681</v>
      </c>
      <c r="F82" s="26">
        <v>0</v>
      </c>
      <c r="G82" s="26">
        <v>799681</v>
      </c>
      <c r="H82" s="26">
        <v>159936</v>
      </c>
      <c r="I82" s="26">
        <v>639745</v>
      </c>
      <c r="J82" s="26">
        <v>127930224</v>
      </c>
    </row>
    <row r="83" spans="1:10" ht="23" x14ac:dyDescent="0.25">
      <c r="A83" s="24">
        <v>81</v>
      </c>
      <c r="B83" s="25" t="s">
        <v>49</v>
      </c>
      <c r="C83" s="25" t="s">
        <v>115</v>
      </c>
      <c r="D83" s="26">
        <v>2978280</v>
      </c>
      <c r="E83" s="26">
        <v>2978280</v>
      </c>
      <c r="F83" s="26">
        <v>0</v>
      </c>
      <c r="G83" s="26">
        <v>2978280</v>
      </c>
      <c r="H83" s="26">
        <v>59566</v>
      </c>
      <c r="I83" s="26">
        <v>2918714</v>
      </c>
      <c r="J83" s="26">
        <v>130848938</v>
      </c>
    </row>
    <row r="84" spans="1:10" x14ac:dyDescent="0.25">
      <c r="A84" s="24">
        <v>82</v>
      </c>
      <c r="B84" s="25" t="s">
        <v>41</v>
      </c>
      <c r="C84" s="25" t="s">
        <v>189</v>
      </c>
      <c r="D84" s="26">
        <v>2417736</v>
      </c>
      <c r="E84" s="26">
        <v>2417736</v>
      </c>
      <c r="F84" s="26">
        <v>0</v>
      </c>
      <c r="G84" s="26">
        <v>2417736</v>
      </c>
      <c r="H84" s="26">
        <v>846208</v>
      </c>
      <c r="I84" s="26">
        <v>1571528</v>
      </c>
      <c r="J84" s="26">
        <v>132420466</v>
      </c>
    </row>
    <row r="85" spans="1:10" ht="23" x14ac:dyDescent="0.25">
      <c r="A85" s="24">
        <v>83</v>
      </c>
      <c r="B85" s="25" t="s">
        <v>122</v>
      </c>
      <c r="C85" s="25" t="s">
        <v>123</v>
      </c>
      <c r="D85" s="26">
        <v>976682</v>
      </c>
      <c r="E85" s="26">
        <v>976682</v>
      </c>
      <c r="F85" s="26">
        <v>0</v>
      </c>
      <c r="G85" s="26">
        <v>976682</v>
      </c>
      <c r="H85" s="26">
        <v>341839</v>
      </c>
      <c r="I85" s="26">
        <v>634843</v>
      </c>
      <c r="J85" s="26">
        <v>133055309</v>
      </c>
    </row>
    <row r="86" spans="1:10" ht="13.5" customHeight="1" x14ac:dyDescent="0.25">
      <c r="A86" s="24">
        <v>84</v>
      </c>
      <c r="B86" s="25" t="s">
        <v>118</v>
      </c>
      <c r="C86" s="25" t="s">
        <v>119</v>
      </c>
      <c r="D86" s="26">
        <v>542676</v>
      </c>
      <c r="E86" s="26">
        <v>542676</v>
      </c>
      <c r="F86" s="26">
        <v>0</v>
      </c>
      <c r="G86" s="26">
        <v>542676</v>
      </c>
      <c r="H86" s="26">
        <v>10854</v>
      </c>
      <c r="I86" s="26">
        <v>531822</v>
      </c>
      <c r="J86" s="26">
        <v>133587131</v>
      </c>
    </row>
    <row r="87" spans="1:10" ht="23" x14ac:dyDescent="0.25">
      <c r="A87" s="24">
        <v>85</v>
      </c>
      <c r="B87" s="25" t="s">
        <v>83</v>
      </c>
      <c r="C87" s="25" t="s">
        <v>120</v>
      </c>
      <c r="D87" s="26">
        <v>1555385</v>
      </c>
      <c r="E87" s="26">
        <v>1555385</v>
      </c>
      <c r="F87" s="26">
        <v>0</v>
      </c>
      <c r="G87" s="26">
        <v>1555385</v>
      </c>
      <c r="H87" s="26">
        <v>544385</v>
      </c>
      <c r="I87" s="26">
        <v>1011000</v>
      </c>
      <c r="J87" s="26">
        <v>134598131</v>
      </c>
    </row>
    <row r="88" spans="1:10" x14ac:dyDescent="0.25">
      <c r="A88" s="24">
        <v>86</v>
      </c>
      <c r="B88" s="25" t="s">
        <v>66</v>
      </c>
      <c r="C88" s="25" t="s">
        <v>190</v>
      </c>
      <c r="D88" s="26">
        <v>4302874</v>
      </c>
      <c r="E88" s="26">
        <v>2274780</v>
      </c>
      <c r="F88" s="26">
        <v>0</v>
      </c>
      <c r="G88" s="26">
        <v>2274780</v>
      </c>
      <c r="H88" s="26">
        <v>796173</v>
      </c>
      <c r="I88" s="26">
        <v>1478607</v>
      </c>
      <c r="J88" s="26">
        <v>136076738</v>
      </c>
    </row>
    <row r="89" spans="1:10" x14ac:dyDescent="0.25">
      <c r="A89" s="24">
        <v>87</v>
      </c>
      <c r="B89" s="25" t="s">
        <v>66</v>
      </c>
      <c r="C89" s="25" t="s">
        <v>191</v>
      </c>
      <c r="D89" s="26">
        <v>7215628</v>
      </c>
      <c r="E89" s="26">
        <v>4934172</v>
      </c>
      <c r="F89" s="26">
        <v>0</v>
      </c>
      <c r="G89" s="26">
        <v>4934172</v>
      </c>
      <c r="H89" s="26">
        <v>1726960</v>
      </c>
      <c r="I89" s="26">
        <v>3207212</v>
      </c>
      <c r="J89" s="26">
        <v>139283950</v>
      </c>
    </row>
    <row r="90" spans="1:10" ht="23" x14ac:dyDescent="0.25">
      <c r="A90" s="24">
        <v>88</v>
      </c>
      <c r="B90" s="25" t="s">
        <v>66</v>
      </c>
      <c r="C90" s="25" t="s">
        <v>192</v>
      </c>
      <c r="D90" s="26">
        <v>5636950</v>
      </c>
      <c r="E90" s="26">
        <v>4670376</v>
      </c>
      <c r="F90" s="26">
        <v>0</v>
      </c>
      <c r="G90" s="26">
        <v>4670376</v>
      </c>
      <c r="H90" s="26">
        <v>1634632</v>
      </c>
      <c r="I90" s="26">
        <v>3035744</v>
      </c>
      <c r="J90" s="26">
        <v>142319694</v>
      </c>
    </row>
    <row r="91" spans="1:10" ht="23" x14ac:dyDescent="0.25">
      <c r="A91" s="24">
        <v>89</v>
      </c>
      <c r="B91" s="25" t="s">
        <v>83</v>
      </c>
      <c r="C91" s="25" t="s">
        <v>124</v>
      </c>
      <c r="D91" s="26">
        <v>507812</v>
      </c>
      <c r="E91" s="26">
        <v>507812</v>
      </c>
      <c r="F91" s="26">
        <v>0</v>
      </c>
      <c r="G91" s="26">
        <v>507812</v>
      </c>
      <c r="H91" s="26">
        <v>177734</v>
      </c>
      <c r="I91" s="26">
        <v>330078</v>
      </c>
      <c r="J91" s="26">
        <v>142649772</v>
      </c>
    </row>
    <row r="92" spans="1:10" x14ac:dyDescent="0.25">
      <c r="A92" s="24">
        <v>90</v>
      </c>
      <c r="B92" s="25" t="s">
        <v>118</v>
      </c>
      <c r="C92" s="25" t="s">
        <v>125</v>
      </c>
      <c r="D92" s="26">
        <v>72372</v>
      </c>
      <c r="E92" s="26">
        <v>72372</v>
      </c>
      <c r="F92" s="26">
        <v>0</v>
      </c>
      <c r="G92" s="26">
        <v>72372</v>
      </c>
      <c r="H92" s="26">
        <v>1447</v>
      </c>
      <c r="I92" s="26">
        <v>70925</v>
      </c>
      <c r="J92" s="26">
        <v>142720697</v>
      </c>
    </row>
    <row r="93" spans="1:10" ht="13.5" customHeight="1" x14ac:dyDescent="0.25">
      <c r="A93" s="24">
        <v>91</v>
      </c>
      <c r="B93" s="25" t="s">
        <v>55</v>
      </c>
      <c r="C93" s="25" t="s">
        <v>193</v>
      </c>
      <c r="D93" s="26">
        <v>2800000</v>
      </c>
      <c r="E93" s="26">
        <v>2800000</v>
      </c>
      <c r="F93" s="26">
        <v>0</v>
      </c>
      <c r="G93" s="26">
        <v>2800000</v>
      </c>
      <c r="H93" s="26">
        <v>980000</v>
      </c>
      <c r="I93" s="26">
        <v>1820000</v>
      </c>
      <c r="J93" s="26">
        <v>144540697</v>
      </c>
    </row>
    <row r="94" spans="1:10" x14ac:dyDescent="0.25">
      <c r="A94" s="24">
        <v>92</v>
      </c>
      <c r="B94" s="25" t="s">
        <v>66</v>
      </c>
      <c r="C94" s="25" t="s">
        <v>194</v>
      </c>
      <c r="D94" s="26">
        <v>5963708</v>
      </c>
      <c r="E94" s="26">
        <v>4821800</v>
      </c>
      <c r="F94" s="26">
        <v>0</v>
      </c>
      <c r="G94" s="26">
        <v>4821800</v>
      </c>
      <c r="H94" s="26">
        <v>1687630</v>
      </c>
      <c r="I94" s="26">
        <v>3134170</v>
      </c>
      <c r="J94" s="26">
        <v>147674867</v>
      </c>
    </row>
    <row r="95" spans="1:10" ht="23" x14ac:dyDescent="0.25">
      <c r="A95" s="24">
        <v>93</v>
      </c>
      <c r="B95" s="25" t="s">
        <v>57</v>
      </c>
      <c r="C95" s="25" t="s">
        <v>121</v>
      </c>
      <c r="D95" s="26">
        <v>1388860</v>
      </c>
      <c r="E95" s="26">
        <v>1388860</v>
      </c>
      <c r="F95" s="26">
        <v>0</v>
      </c>
      <c r="G95" s="26">
        <v>1388860</v>
      </c>
      <c r="H95" s="26">
        <v>27777</v>
      </c>
      <c r="I95" s="26">
        <v>1361083</v>
      </c>
      <c r="J95" s="26">
        <v>149035950</v>
      </c>
    </row>
    <row r="96" spans="1:10" ht="13.5" customHeight="1" x14ac:dyDescent="0.25">
      <c r="A96" s="24">
        <v>94</v>
      </c>
      <c r="B96" s="25" t="s">
        <v>93</v>
      </c>
      <c r="C96" s="25" t="s">
        <v>195</v>
      </c>
      <c r="D96" s="26">
        <v>1636582</v>
      </c>
      <c r="E96" s="26">
        <v>1636582</v>
      </c>
      <c r="F96" s="26">
        <v>0</v>
      </c>
      <c r="G96" s="26">
        <v>1636582</v>
      </c>
      <c r="H96" s="26">
        <v>490975</v>
      </c>
      <c r="I96" s="26">
        <v>1145607</v>
      </c>
      <c r="J96" s="26">
        <v>150181557</v>
      </c>
    </row>
    <row r="97" spans="1:10" ht="23" x14ac:dyDescent="0.25">
      <c r="A97" s="24">
        <v>95</v>
      </c>
      <c r="B97" s="25" t="s">
        <v>118</v>
      </c>
      <c r="C97" s="25" t="s">
        <v>126</v>
      </c>
      <c r="D97" s="26">
        <v>1239950</v>
      </c>
      <c r="E97" s="26">
        <v>1239950</v>
      </c>
      <c r="F97" s="26">
        <v>0</v>
      </c>
      <c r="G97" s="26">
        <v>1239950</v>
      </c>
      <c r="H97" s="26">
        <v>24799</v>
      </c>
      <c r="I97" s="26">
        <v>1215151</v>
      </c>
      <c r="J97" s="26">
        <v>151396708</v>
      </c>
    </row>
    <row r="98" spans="1:10" x14ac:dyDescent="0.25">
      <c r="A98" s="24">
        <v>96</v>
      </c>
      <c r="B98" s="25" t="s">
        <v>93</v>
      </c>
      <c r="C98" s="25" t="s">
        <v>196</v>
      </c>
      <c r="D98" s="26">
        <v>11784140</v>
      </c>
      <c r="E98" s="26">
        <v>11784140</v>
      </c>
      <c r="F98" s="26">
        <v>0</v>
      </c>
      <c r="G98" s="26">
        <v>11784140</v>
      </c>
      <c r="H98" s="26">
        <v>3535242</v>
      </c>
      <c r="I98" s="26">
        <v>8248898</v>
      </c>
      <c r="J98" s="26">
        <v>159645606</v>
      </c>
    </row>
    <row r="99" spans="1:10" x14ac:dyDescent="0.25">
      <c r="A99" s="24">
        <v>97</v>
      </c>
      <c r="B99" s="25" t="s">
        <v>75</v>
      </c>
      <c r="C99" s="25" t="s">
        <v>130</v>
      </c>
      <c r="D99" s="26">
        <v>811120</v>
      </c>
      <c r="E99" s="26">
        <v>811120</v>
      </c>
      <c r="F99" s="26">
        <v>0</v>
      </c>
      <c r="G99" s="26">
        <v>811120</v>
      </c>
      <c r="H99" s="26">
        <v>16222</v>
      </c>
      <c r="I99" s="26">
        <v>794898</v>
      </c>
      <c r="J99" s="26">
        <v>160440504</v>
      </c>
    </row>
    <row r="100" spans="1:10" x14ac:dyDescent="0.25">
      <c r="A100" s="24">
        <v>98</v>
      </c>
      <c r="B100" s="25" t="s">
        <v>93</v>
      </c>
      <c r="C100" s="25" t="s">
        <v>128</v>
      </c>
      <c r="D100" s="26">
        <v>1712769</v>
      </c>
      <c r="E100" s="26">
        <v>1712769</v>
      </c>
      <c r="F100" s="26">
        <v>0</v>
      </c>
      <c r="G100" s="26">
        <v>1712769</v>
      </c>
      <c r="H100" s="26">
        <v>513831</v>
      </c>
      <c r="I100" s="26">
        <v>1198938</v>
      </c>
      <c r="J100" s="26">
        <v>161639442</v>
      </c>
    </row>
    <row r="101" spans="1:10" ht="23" x14ac:dyDescent="0.25">
      <c r="A101" s="24">
        <v>99</v>
      </c>
      <c r="B101" s="25" t="s">
        <v>93</v>
      </c>
      <c r="C101" s="25" t="s">
        <v>129</v>
      </c>
      <c r="D101" s="26">
        <v>4195070</v>
      </c>
      <c r="E101" s="26">
        <v>4195070</v>
      </c>
      <c r="F101" s="26">
        <v>0</v>
      </c>
      <c r="G101" s="26">
        <v>4195070</v>
      </c>
      <c r="H101" s="26">
        <v>1258521</v>
      </c>
      <c r="I101" s="26">
        <v>2936549</v>
      </c>
      <c r="J101" s="26">
        <v>164575991</v>
      </c>
    </row>
    <row r="102" spans="1:10" x14ac:dyDescent="0.25">
      <c r="A102" s="24">
        <v>100</v>
      </c>
      <c r="B102" s="25" t="s">
        <v>93</v>
      </c>
      <c r="C102" s="25" t="s">
        <v>197</v>
      </c>
      <c r="D102" s="26">
        <v>10167099</v>
      </c>
      <c r="E102" s="26">
        <v>10147491</v>
      </c>
      <c r="F102" s="26">
        <v>0</v>
      </c>
      <c r="G102" s="26">
        <v>10147491</v>
      </c>
      <c r="H102" s="26">
        <v>3044247</v>
      </c>
      <c r="I102" s="26">
        <v>7103244</v>
      </c>
      <c r="J102" s="26">
        <v>171679235</v>
      </c>
    </row>
    <row r="103" spans="1:10" x14ac:dyDescent="0.25">
      <c r="A103" s="24">
        <v>101</v>
      </c>
      <c r="B103" s="25" t="s">
        <v>93</v>
      </c>
      <c r="C103" s="25" t="s">
        <v>198</v>
      </c>
      <c r="D103" s="26">
        <v>3651237</v>
      </c>
      <c r="E103" s="26">
        <v>3651237</v>
      </c>
      <c r="F103" s="26">
        <v>0</v>
      </c>
      <c r="G103" s="26">
        <v>3651237</v>
      </c>
      <c r="H103" s="26">
        <v>1095371</v>
      </c>
      <c r="I103" s="26">
        <v>2555866</v>
      </c>
      <c r="J103" s="26">
        <v>174235101</v>
      </c>
    </row>
    <row r="104" spans="1:10" ht="23" x14ac:dyDescent="0.25">
      <c r="A104" s="24">
        <v>102</v>
      </c>
      <c r="B104" s="25" t="s">
        <v>57</v>
      </c>
      <c r="C104" s="25" t="s">
        <v>156</v>
      </c>
      <c r="D104" s="26">
        <v>4035240</v>
      </c>
      <c r="E104" s="26">
        <v>4035240</v>
      </c>
      <c r="F104" s="26">
        <v>0</v>
      </c>
      <c r="G104" s="26">
        <v>4035240</v>
      </c>
      <c r="H104" s="26">
        <v>80705</v>
      </c>
      <c r="I104" s="26">
        <v>3954535</v>
      </c>
      <c r="J104" s="26">
        <v>178189636</v>
      </c>
    </row>
    <row r="105" spans="1:10" ht="23" x14ac:dyDescent="0.25">
      <c r="A105" s="24">
        <v>103</v>
      </c>
      <c r="B105" s="25" t="s">
        <v>118</v>
      </c>
      <c r="C105" s="25" t="s">
        <v>131</v>
      </c>
      <c r="D105" s="26">
        <v>91332</v>
      </c>
      <c r="E105" s="26">
        <v>91332</v>
      </c>
      <c r="F105" s="26">
        <v>0</v>
      </c>
      <c r="G105" s="26">
        <v>91332</v>
      </c>
      <c r="H105" s="26">
        <v>1827</v>
      </c>
      <c r="I105" s="26">
        <v>89505</v>
      </c>
      <c r="J105" s="26">
        <v>178279141</v>
      </c>
    </row>
    <row r="106" spans="1:10" x14ac:dyDescent="0.25">
      <c r="A106" s="24">
        <v>104</v>
      </c>
      <c r="B106" s="25" t="s">
        <v>75</v>
      </c>
      <c r="C106" s="25" t="s">
        <v>132</v>
      </c>
      <c r="D106" s="26">
        <v>119128</v>
      </c>
      <c r="E106" s="26">
        <v>119128</v>
      </c>
      <c r="F106" s="26">
        <v>0</v>
      </c>
      <c r="G106" s="26">
        <v>119128</v>
      </c>
      <c r="H106" s="26">
        <v>2383</v>
      </c>
      <c r="I106" s="26">
        <v>116745</v>
      </c>
      <c r="J106" s="26">
        <v>178395886</v>
      </c>
    </row>
    <row r="107" spans="1:10" ht="23" x14ac:dyDescent="0.25">
      <c r="A107" s="24">
        <v>105</v>
      </c>
      <c r="B107" s="25" t="s">
        <v>57</v>
      </c>
      <c r="C107" s="25" t="s">
        <v>133</v>
      </c>
      <c r="D107" s="26">
        <v>1844996</v>
      </c>
      <c r="E107" s="26">
        <v>1844996</v>
      </c>
      <c r="F107" s="26">
        <v>0</v>
      </c>
      <c r="G107" s="26">
        <v>1844996</v>
      </c>
      <c r="H107" s="26">
        <v>36900</v>
      </c>
      <c r="I107" s="26">
        <v>1808096</v>
      </c>
      <c r="J107" s="26">
        <v>180203982</v>
      </c>
    </row>
    <row r="108" spans="1:10" ht="23" x14ac:dyDescent="0.25">
      <c r="A108" s="24">
        <v>106</v>
      </c>
      <c r="B108" s="25" t="s">
        <v>118</v>
      </c>
      <c r="C108" s="25" t="s">
        <v>134</v>
      </c>
      <c r="D108" s="26">
        <v>433860</v>
      </c>
      <c r="E108" s="26">
        <v>433860</v>
      </c>
      <c r="F108" s="26">
        <v>0</v>
      </c>
      <c r="G108" s="26">
        <v>433860</v>
      </c>
      <c r="H108" s="26">
        <v>8677</v>
      </c>
      <c r="I108" s="26">
        <v>425183</v>
      </c>
      <c r="J108" s="26">
        <v>180629165</v>
      </c>
    </row>
    <row r="109" spans="1:10" ht="23" x14ac:dyDescent="0.25">
      <c r="A109" s="24">
        <v>107</v>
      </c>
      <c r="B109" s="25" t="s">
        <v>118</v>
      </c>
      <c r="C109" s="25" t="s">
        <v>199</v>
      </c>
      <c r="D109" s="26">
        <v>3925991</v>
      </c>
      <c r="E109" s="26">
        <v>3925991</v>
      </c>
      <c r="F109" s="26">
        <v>0</v>
      </c>
      <c r="G109" s="26">
        <v>3925991</v>
      </c>
      <c r="H109" s="26">
        <v>78520</v>
      </c>
      <c r="I109" s="26">
        <v>3847471</v>
      </c>
      <c r="J109" s="26">
        <v>184476636</v>
      </c>
    </row>
    <row r="110" spans="1:10" x14ac:dyDescent="0.25">
      <c r="A110" s="24">
        <v>108</v>
      </c>
      <c r="B110" s="25" t="s">
        <v>57</v>
      </c>
      <c r="C110" s="25" t="s">
        <v>135</v>
      </c>
      <c r="D110" s="26">
        <v>1818377</v>
      </c>
      <c r="E110" s="26">
        <v>1818377</v>
      </c>
      <c r="F110" s="26">
        <v>0</v>
      </c>
      <c r="G110" s="26">
        <v>1818377</v>
      </c>
      <c r="H110" s="26">
        <v>36368</v>
      </c>
      <c r="I110" s="26">
        <v>1782009</v>
      </c>
      <c r="J110" s="26">
        <v>186258645</v>
      </c>
    </row>
    <row r="111" spans="1:10" s="30" customFormat="1" ht="20.25" customHeight="1" x14ac:dyDescent="0.25">
      <c r="A111" s="27" t="s">
        <v>150</v>
      </c>
      <c r="B111" s="27" t="s">
        <v>151</v>
      </c>
      <c r="C111" s="28" t="s">
        <v>157</v>
      </c>
      <c r="D111" s="29">
        <f t="shared" ref="D111:H111" si="0">SUM(D3:D110)</f>
        <v>262704849</v>
      </c>
      <c r="E111" s="29">
        <f t="shared" si="0"/>
        <v>241980714</v>
      </c>
      <c r="F111" s="29">
        <f t="shared" si="0"/>
        <v>0</v>
      </c>
      <c r="G111" s="29">
        <f t="shared" si="0"/>
        <v>241980713</v>
      </c>
      <c r="H111" s="29">
        <f t="shared" si="0"/>
        <v>55722068</v>
      </c>
      <c r="I111" s="29">
        <f>SUM(I3:I110)</f>
        <v>186258645</v>
      </c>
      <c r="J111" s="31"/>
    </row>
    <row r="112" spans="1:10" x14ac:dyDescent="0.25">
      <c r="A112" s="35" t="s">
        <v>200</v>
      </c>
    </row>
  </sheetData>
  <mergeCells count="1">
    <mergeCell ref="A1:J1"/>
  </mergeCells>
  <pageMargins left="0.5" right="0.5" top="0.75" bottom="0.75" header="0.5" footer="0.5"/>
  <pageSetup scale="88" fitToHeight="0" orientation="landscape" r:id="rId1"/>
  <headerFooter>
    <oddFooter>&amp;L&amp;"Arial,Bold"&amp;8Issue Date:11/05/2020
Run Date: 11/03/2020&amp;C&amp;"Arial,Bold"&amp;8Major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10"/>
  <sheetViews>
    <sheetView zoomScaleNormal="52" zoomScaleSheetLayoutView="108" workbookViewId="0">
      <pane xSplit="3" ySplit="2" topLeftCell="J3" activePane="bottomRight" state="frozen"/>
      <selection activeCell="B13" sqref="B13"/>
      <selection pane="topRight" activeCell="B13" sqref="B13"/>
      <selection pane="bottomLeft" activeCell="B13" sqref="B13"/>
      <selection pane="bottomRight" sqref="A1:AA1"/>
    </sheetView>
  </sheetViews>
  <sheetFormatPr defaultColWidth="9.1796875" defaultRowHeight="12.5" x14ac:dyDescent="0.25"/>
  <cols>
    <col min="1" max="1" width="4.81640625" style="3" customWidth="1"/>
    <col min="2" max="2" width="15.54296875" style="3" customWidth="1"/>
    <col min="3" max="3" width="28.7265625" style="3" customWidth="1"/>
    <col min="4" max="5" width="6.1796875" style="4" customWidth="1"/>
    <col min="6" max="6" width="5.26953125" style="4" customWidth="1"/>
    <col min="7" max="8" width="6.1796875" style="4" customWidth="1"/>
    <col min="9" max="9" width="6.7265625" style="4" customWidth="1"/>
    <col min="10" max="11" width="6.81640625" style="4" customWidth="1"/>
    <col min="12" max="12" width="5.81640625" style="4" customWidth="1"/>
    <col min="13" max="13" width="6.1796875" style="4" customWidth="1"/>
    <col min="14" max="15" width="6" style="4" customWidth="1"/>
    <col min="16" max="16" width="6.26953125" style="4" customWidth="1"/>
    <col min="17" max="20" width="6" style="4" customWidth="1"/>
    <col min="21" max="21" width="9.26953125" style="4" customWidth="1"/>
    <col min="22" max="23" width="5.453125" style="4" customWidth="1"/>
    <col min="24" max="24" width="6.54296875" style="4" customWidth="1"/>
    <col min="25" max="25" width="4.81640625" style="4" customWidth="1"/>
    <col min="26" max="27" width="7" style="4" customWidth="1"/>
    <col min="28" max="16384" width="9.1796875" style="4"/>
  </cols>
  <sheetData>
    <row r="1" spans="1:27" s="2" customFormat="1" ht="76.5" customHeight="1" thickBot="1" x14ac:dyDescent="0.3">
      <c r="A1" s="52" t="s">
        <v>158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s="12" customFormat="1" ht="35.25" customHeight="1" thickBot="1" x14ac:dyDescent="0.3">
      <c r="A2" s="9" t="s">
        <v>28</v>
      </c>
      <c r="B2" s="34" t="s">
        <v>0</v>
      </c>
      <c r="C2" s="10" t="s">
        <v>1</v>
      </c>
      <c r="D2" s="10" t="s">
        <v>2</v>
      </c>
      <c r="E2" s="10" t="s">
        <v>22</v>
      </c>
      <c r="F2" s="10" t="s">
        <v>3</v>
      </c>
      <c r="G2" s="10" t="s">
        <v>4</v>
      </c>
      <c r="H2" s="10" t="s">
        <v>34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35</v>
      </c>
      <c r="O2" s="10" t="s">
        <v>10</v>
      </c>
      <c r="P2" s="10" t="s">
        <v>11</v>
      </c>
      <c r="Q2" s="10" t="s">
        <v>12</v>
      </c>
      <c r="R2" s="10" t="s">
        <v>30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19</v>
      </c>
      <c r="X2" s="10" t="s">
        <v>17</v>
      </c>
      <c r="Y2" s="10" t="s">
        <v>20</v>
      </c>
      <c r="Z2" s="10" t="s">
        <v>18</v>
      </c>
      <c r="AA2" s="11" t="s">
        <v>21</v>
      </c>
    </row>
    <row r="3" spans="1:27" ht="23" x14ac:dyDescent="0.25">
      <c r="A3" s="5">
        <v>1</v>
      </c>
      <c r="B3" s="32" t="s">
        <v>36</v>
      </c>
      <c r="C3" s="6" t="s">
        <v>37</v>
      </c>
      <c r="D3" s="18">
        <v>30</v>
      </c>
      <c r="E3" s="18">
        <v>21.25</v>
      </c>
      <c r="F3" s="18">
        <v>0</v>
      </c>
      <c r="G3" s="18">
        <v>25</v>
      </c>
      <c r="H3" s="18">
        <v>0</v>
      </c>
      <c r="I3" s="18">
        <v>5</v>
      </c>
      <c r="J3" s="18">
        <v>0</v>
      </c>
      <c r="K3" s="18">
        <v>0</v>
      </c>
      <c r="L3" s="18">
        <v>0</v>
      </c>
      <c r="M3" s="18">
        <v>10</v>
      </c>
      <c r="N3" s="18">
        <v>25</v>
      </c>
      <c r="O3" s="18">
        <v>3.67</v>
      </c>
      <c r="P3" s="18">
        <v>3.33</v>
      </c>
      <c r="Q3" s="18">
        <v>3.33</v>
      </c>
      <c r="R3" s="18">
        <v>2.67</v>
      </c>
      <c r="S3" s="18">
        <v>3.33</v>
      </c>
      <c r="T3" s="18">
        <v>0</v>
      </c>
      <c r="U3" s="18">
        <v>50</v>
      </c>
      <c r="V3" s="18">
        <v>5</v>
      </c>
      <c r="W3" s="18">
        <v>25</v>
      </c>
      <c r="X3" s="18">
        <v>9.33</v>
      </c>
      <c r="Y3" s="18">
        <v>0</v>
      </c>
      <c r="Z3" s="18">
        <v>11.67</v>
      </c>
      <c r="AA3" s="18">
        <v>233.58</v>
      </c>
    </row>
    <row r="4" spans="1:27" x14ac:dyDescent="0.25">
      <c r="A4" s="7">
        <v>2</v>
      </c>
      <c r="B4" s="33" t="s">
        <v>40</v>
      </c>
      <c r="C4" s="8" t="s">
        <v>167</v>
      </c>
      <c r="D4" s="19">
        <v>30</v>
      </c>
      <c r="E4" s="19">
        <v>28.56</v>
      </c>
      <c r="F4" s="19">
        <v>0</v>
      </c>
      <c r="G4" s="19">
        <v>25</v>
      </c>
      <c r="H4" s="19">
        <v>0</v>
      </c>
      <c r="I4" s="19">
        <v>2.15</v>
      </c>
      <c r="J4" s="19">
        <v>0</v>
      </c>
      <c r="K4" s="19">
        <v>0</v>
      </c>
      <c r="L4" s="19">
        <v>0</v>
      </c>
      <c r="M4" s="19">
        <v>10</v>
      </c>
      <c r="N4" s="19">
        <v>25</v>
      </c>
      <c r="O4" s="19">
        <v>3</v>
      </c>
      <c r="P4" s="19">
        <v>3</v>
      </c>
      <c r="Q4" s="19">
        <v>3.33</v>
      </c>
      <c r="R4" s="19">
        <v>2.33</v>
      </c>
      <c r="S4" s="19">
        <v>3</v>
      </c>
      <c r="T4" s="19">
        <v>0</v>
      </c>
      <c r="U4" s="19">
        <v>39.33</v>
      </c>
      <c r="V4" s="19">
        <v>3.33</v>
      </c>
      <c r="W4" s="19">
        <v>23.33</v>
      </c>
      <c r="X4" s="19">
        <v>3.67</v>
      </c>
      <c r="Y4" s="19">
        <v>0</v>
      </c>
      <c r="Z4" s="19">
        <v>9.33</v>
      </c>
      <c r="AA4" s="19">
        <v>214.37</v>
      </c>
    </row>
    <row r="5" spans="1:27" ht="23" x14ac:dyDescent="0.25">
      <c r="A5" s="7">
        <v>3</v>
      </c>
      <c r="B5" s="33" t="s">
        <v>41</v>
      </c>
      <c r="C5" s="8" t="s">
        <v>168</v>
      </c>
      <c r="D5" s="19">
        <v>27</v>
      </c>
      <c r="E5" s="19">
        <v>30</v>
      </c>
      <c r="F5" s="19">
        <v>0</v>
      </c>
      <c r="G5" s="19">
        <v>25</v>
      </c>
      <c r="H5" s="19">
        <v>0</v>
      </c>
      <c r="I5" s="19">
        <v>4.82</v>
      </c>
      <c r="J5" s="19">
        <v>0</v>
      </c>
      <c r="K5" s="19">
        <v>0</v>
      </c>
      <c r="L5" s="19">
        <v>0</v>
      </c>
      <c r="M5" s="19">
        <v>10</v>
      </c>
      <c r="N5" s="19">
        <v>30</v>
      </c>
      <c r="O5" s="19">
        <v>4.33</v>
      </c>
      <c r="P5" s="19">
        <v>3.67</v>
      </c>
      <c r="Q5" s="19">
        <v>3.67</v>
      </c>
      <c r="R5" s="19">
        <v>3.67</v>
      </c>
      <c r="S5" s="19">
        <v>5</v>
      </c>
      <c r="T5" s="19">
        <v>0</v>
      </c>
      <c r="U5" s="19">
        <v>28.4</v>
      </c>
      <c r="V5" s="19">
        <v>3</v>
      </c>
      <c r="W5" s="19">
        <v>24</v>
      </c>
      <c r="X5" s="19">
        <v>2</v>
      </c>
      <c r="Y5" s="19">
        <v>0</v>
      </c>
      <c r="Z5" s="19">
        <v>5.67</v>
      </c>
      <c r="AA5" s="19">
        <v>210.22</v>
      </c>
    </row>
    <row r="6" spans="1:27" x14ac:dyDescent="0.25">
      <c r="A6" s="7">
        <v>4</v>
      </c>
      <c r="B6" s="33" t="s">
        <v>38</v>
      </c>
      <c r="C6" s="8" t="s">
        <v>39</v>
      </c>
      <c r="D6" s="19">
        <v>30</v>
      </c>
      <c r="E6" s="19">
        <v>29.39</v>
      </c>
      <c r="F6" s="19">
        <v>0</v>
      </c>
      <c r="G6" s="19">
        <v>25</v>
      </c>
      <c r="H6" s="19">
        <v>0</v>
      </c>
      <c r="I6" s="19">
        <v>1.63</v>
      </c>
      <c r="J6" s="19">
        <v>0</v>
      </c>
      <c r="K6" s="19">
        <v>0</v>
      </c>
      <c r="L6" s="19">
        <v>0</v>
      </c>
      <c r="M6" s="19">
        <v>8</v>
      </c>
      <c r="N6" s="19">
        <v>30</v>
      </c>
      <c r="O6" s="19">
        <v>2.67</v>
      </c>
      <c r="P6" s="19">
        <v>3.67</v>
      </c>
      <c r="Q6" s="19">
        <v>3</v>
      </c>
      <c r="R6" s="19">
        <v>3.33</v>
      </c>
      <c r="S6" s="19">
        <v>3</v>
      </c>
      <c r="T6" s="19">
        <v>0</v>
      </c>
      <c r="U6" s="19">
        <v>17.329999999999998</v>
      </c>
      <c r="V6" s="19">
        <v>3.33</v>
      </c>
      <c r="W6" s="19">
        <v>28.33</v>
      </c>
      <c r="X6" s="19">
        <v>7</v>
      </c>
      <c r="Y6" s="19">
        <v>0</v>
      </c>
      <c r="Z6" s="19">
        <v>10</v>
      </c>
      <c r="AA6" s="19">
        <v>205.69</v>
      </c>
    </row>
    <row r="7" spans="1:27" x14ac:dyDescent="0.25">
      <c r="A7" s="7">
        <v>5</v>
      </c>
      <c r="B7" s="33" t="s">
        <v>41</v>
      </c>
      <c r="C7" s="8" t="s">
        <v>42</v>
      </c>
      <c r="D7" s="19">
        <v>18</v>
      </c>
      <c r="E7" s="19">
        <v>30</v>
      </c>
      <c r="F7" s="19">
        <v>0</v>
      </c>
      <c r="G7" s="19">
        <v>25</v>
      </c>
      <c r="H7" s="19">
        <v>0</v>
      </c>
      <c r="I7" s="19">
        <v>4.78</v>
      </c>
      <c r="J7" s="19">
        <v>0</v>
      </c>
      <c r="K7" s="19">
        <v>0</v>
      </c>
      <c r="L7" s="19">
        <v>0</v>
      </c>
      <c r="M7" s="19">
        <v>8</v>
      </c>
      <c r="N7" s="19">
        <v>30</v>
      </c>
      <c r="O7" s="19">
        <v>4</v>
      </c>
      <c r="P7" s="19">
        <v>4.67</v>
      </c>
      <c r="Q7" s="19">
        <v>3.67</v>
      </c>
      <c r="R7" s="19">
        <v>3.33</v>
      </c>
      <c r="S7" s="19">
        <v>5</v>
      </c>
      <c r="T7" s="19">
        <v>0</v>
      </c>
      <c r="U7" s="19">
        <v>27.67</v>
      </c>
      <c r="V7" s="19">
        <v>1.67</v>
      </c>
      <c r="W7" s="19">
        <v>27</v>
      </c>
      <c r="X7" s="19">
        <v>3.67</v>
      </c>
      <c r="Y7" s="19">
        <v>0</v>
      </c>
      <c r="Z7" s="19">
        <v>7.33</v>
      </c>
      <c r="AA7" s="19">
        <v>203.78</v>
      </c>
    </row>
    <row r="8" spans="1:27" ht="23" x14ac:dyDescent="0.25">
      <c r="A8" s="7">
        <v>6</v>
      </c>
      <c r="B8" s="33" t="s">
        <v>45</v>
      </c>
      <c r="C8" s="8" t="s">
        <v>46</v>
      </c>
      <c r="D8" s="19">
        <v>30</v>
      </c>
      <c r="E8" s="19">
        <v>30</v>
      </c>
      <c r="F8" s="19">
        <v>0</v>
      </c>
      <c r="G8" s="19">
        <v>25</v>
      </c>
      <c r="H8" s="19">
        <v>0</v>
      </c>
      <c r="I8" s="19">
        <v>2.93</v>
      </c>
      <c r="J8" s="19">
        <v>0</v>
      </c>
      <c r="K8" s="19">
        <v>0</v>
      </c>
      <c r="L8" s="19">
        <v>0</v>
      </c>
      <c r="M8" s="19">
        <v>10</v>
      </c>
      <c r="N8" s="19">
        <v>30</v>
      </c>
      <c r="O8" s="19">
        <v>3.33</v>
      </c>
      <c r="P8" s="19">
        <v>4</v>
      </c>
      <c r="Q8" s="19">
        <v>3.33</v>
      </c>
      <c r="R8" s="19">
        <v>3.33</v>
      </c>
      <c r="S8" s="19">
        <v>3.33</v>
      </c>
      <c r="T8" s="19">
        <v>0</v>
      </c>
      <c r="U8" s="19">
        <v>6</v>
      </c>
      <c r="V8" s="19">
        <v>0</v>
      </c>
      <c r="W8" s="19">
        <v>27</v>
      </c>
      <c r="X8" s="19">
        <v>6.33</v>
      </c>
      <c r="Y8" s="19">
        <v>0</v>
      </c>
      <c r="Z8" s="19">
        <v>15.67</v>
      </c>
      <c r="AA8" s="19">
        <v>200.27</v>
      </c>
    </row>
    <row r="9" spans="1:27" ht="23" x14ac:dyDescent="0.25">
      <c r="A9" s="7">
        <v>7</v>
      </c>
      <c r="B9" s="33" t="s">
        <v>43</v>
      </c>
      <c r="C9" s="8" t="s">
        <v>60</v>
      </c>
      <c r="D9" s="19">
        <v>30</v>
      </c>
      <c r="E9" s="19">
        <v>13.88</v>
      </c>
      <c r="F9" s="19">
        <v>0</v>
      </c>
      <c r="G9" s="19">
        <v>20</v>
      </c>
      <c r="H9" s="19">
        <v>0</v>
      </c>
      <c r="I9" s="19">
        <v>1.42</v>
      </c>
      <c r="J9" s="19">
        <v>0</v>
      </c>
      <c r="K9" s="19">
        <v>0</v>
      </c>
      <c r="L9" s="19">
        <v>0</v>
      </c>
      <c r="M9" s="19">
        <v>10</v>
      </c>
      <c r="N9" s="19">
        <v>25</v>
      </c>
      <c r="O9" s="19">
        <v>3</v>
      </c>
      <c r="P9" s="19">
        <v>3</v>
      </c>
      <c r="Q9" s="19">
        <v>3.33</v>
      </c>
      <c r="R9" s="19">
        <v>2.67</v>
      </c>
      <c r="S9" s="19">
        <v>2.67</v>
      </c>
      <c r="T9" s="19">
        <v>0</v>
      </c>
      <c r="U9" s="19">
        <v>50</v>
      </c>
      <c r="V9" s="19">
        <v>1.33</v>
      </c>
      <c r="W9" s="19">
        <v>18.329999999999998</v>
      </c>
      <c r="X9" s="19">
        <v>2</v>
      </c>
      <c r="Y9" s="19">
        <v>0</v>
      </c>
      <c r="Z9" s="19">
        <v>13.33</v>
      </c>
      <c r="AA9" s="19">
        <v>199.96</v>
      </c>
    </row>
    <row r="10" spans="1:27" x14ac:dyDescent="0.25">
      <c r="A10" s="7">
        <v>8</v>
      </c>
      <c r="B10" s="33" t="s">
        <v>43</v>
      </c>
      <c r="C10" s="8" t="s">
        <v>44</v>
      </c>
      <c r="D10" s="19">
        <v>27</v>
      </c>
      <c r="E10" s="19">
        <v>22.12</v>
      </c>
      <c r="F10" s="19">
        <v>0</v>
      </c>
      <c r="G10" s="19">
        <v>20</v>
      </c>
      <c r="H10" s="19">
        <v>0</v>
      </c>
      <c r="I10" s="19">
        <v>1.42</v>
      </c>
      <c r="J10" s="19">
        <v>0</v>
      </c>
      <c r="K10" s="19">
        <v>0</v>
      </c>
      <c r="L10" s="19">
        <v>0</v>
      </c>
      <c r="M10" s="19">
        <v>10</v>
      </c>
      <c r="N10" s="19">
        <v>25</v>
      </c>
      <c r="O10" s="19">
        <v>3</v>
      </c>
      <c r="P10" s="19">
        <v>3</v>
      </c>
      <c r="Q10" s="19">
        <v>3.33</v>
      </c>
      <c r="R10" s="19">
        <v>2.67</v>
      </c>
      <c r="S10" s="19">
        <v>2.67</v>
      </c>
      <c r="T10" s="19">
        <v>5</v>
      </c>
      <c r="U10" s="19">
        <v>41.42</v>
      </c>
      <c r="V10" s="19">
        <v>0</v>
      </c>
      <c r="W10" s="19">
        <v>19.329999999999998</v>
      </c>
      <c r="X10" s="19">
        <v>0</v>
      </c>
      <c r="Y10" s="19">
        <v>0</v>
      </c>
      <c r="Z10" s="19">
        <v>13.33</v>
      </c>
      <c r="AA10" s="19">
        <v>199.29</v>
      </c>
    </row>
    <row r="11" spans="1:27" ht="23" x14ac:dyDescent="0.25">
      <c r="A11" s="7">
        <v>9</v>
      </c>
      <c r="B11" s="33" t="s">
        <v>55</v>
      </c>
      <c r="C11" s="8" t="s">
        <v>56</v>
      </c>
      <c r="D11" s="19">
        <v>30</v>
      </c>
      <c r="E11" s="19">
        <v>30</v>
      </c>
      <c r="F11" s="19">
        <v>0</v>
      </c>
      <c r="G11" s="19">
        <v>25</v>
      </c>
      <c r="H11" s="19">
        <v>0</v>
      </c>
      <c r="I11" s="19">
        <v>2.33</v>
      </c>
      <c r="J11" s="19">
        <v>0</v>
      </c>
      <c r="K11" s="19">
        <v>0</v>
      </c>
      <c r="L11" s="19">
        <v>0</v>
      </c>
      <c r="M11" s="19">
        <v>5</v>
      </c>
      <c r="N11" s="19">
        <v>30</v>
      </c>
      <c r="O11" s="19">
        <v>3</v>
      </c>
      <c r="P11" s="19">
        <v>2.67</v>
      </c>
      <c r="Q11" s="19">
        <v>3.67</v>
      </c>
      <c r="R11" s="19">
        <v>3.33</v>
      </c>
      <c r="S11" s="19">
        <v>4</v>
      </c>
      <c r="T11" s="19">
        <v>0</v>
      </c>
      <c r="U11" s="19">
        <v>21</v>
      </c>
      <c r="V11" s="19">
        <v>0</v>
      </c>
      <c r="W11" s="19">
        <v>20.67</v>
      </c>
      <c r="X11" s="19">
        <v>7.33</v>
      </c>
      <c r="Y11" s="19">
        <v>0</v>
      </c>
      <c r="Z11" s="19">
        <v>7</v>
      </c>
      <c r="AA11" s="19">
        <v>194.99</v>
      </c>
    </row>
    <row r="12" spans="1:27" ht="23" x14ac:dyDescent="0.25">
      <c r="A12" s="7">
        <v>10</v>
      </c>
      <c r="B12" s="33" t="s">
        <v>66</v>
      </c>
      <c r="C12" s="8" t="s">
        <v>67</v>
      </c>
      <c r="D12" s="19">
        <v>30</v>
      </c>
      <c r="E12" s="19">
        <v>10.25</v>
      </c>
      <c r="F12" s="19">
        <v>0</v>
      </c>
      <c r="G12" s="19">
        <v>25</v>
      </c>
      <c r="H12" s="19">
        <v>0</v>
      </c>
      <c r="I12" s="19">
        <v>3.62</v>
      </c>
      <c r="J12" s="19">
        <v>0</v>
      </c>
      <c r="K12" s="19">
        <v>0</v>
      </c>
      <c r="L12" s="19">
        <v>0</v>
      </c>
      <c r="M12" s="19">
        <v>8</v>
      </c>
      <c r="N12" s="19">
        <v>30</v>
      </c>
      <c r="O12" s="19">
        <v>4</v>
      </c>
      <c r="P12" s="19">
        <v>4.33</v>
      </c>
      <c r="Q12" s="19">
        <v>5</v>
      </c>
      <c r="R12" s="19">
        <v>3.33</v>
      </c>
      <c r="S12" s="19">
        <v>3.33</v>
      </c>
      <c r="T12" s="19">
        <v>5</v>
      </c>
      <c r="U12" s="19">
        <v>10.68</v>
      </c>
      <c r="V12" s="19">
        <v>0</v>
      </c>
      <c r="W12" s="19">
        <v>27.33</v>
      </c>
      <c r="X12" s="19">
        <v>7.33</v>
      </c>
      <c r="Y12" s="19">
        <v>0</v>
      </c>
      <c r="Z12" s="19">
        <v>16</v>
      </c>
      <c r="AA12" s="19">
        <v>193.22</v>
      </c>
    </row>
    <row r="13" spans="1:27" ht="23" x14ac:dyDescent="0.25">
      <c r="A13" s="7">
        <v>11</v>
      </c>
      <c r="B13" s="33" t="s">
        <v>41</v>
      </c>
      <c r="C13" s="8" t="s">
        <v>48</v>
      </c>
      <c r="D13" s="19">
        <v>6</v>
      </c>
      <c r="E13" s="19">
        <v>30</v>
      </c>
      <c r="F13" s="19">
        <v>0</v>
      </c>
      <c r="G13" s="19">
        <v>25</v>
      </c>
      <c r="H13" s="19">
        <v>0</v>
      </c>
      <c r="I13" s="19">
        <v>4.78</v>
      </c>
      <c r="J13" s="19">
        <v>0</v>
      </c>
      <c r="K13" s="19">
        <v>0</v>
      </c>
      <c r="L13" s="19">
        <v>0</v>
      </c>
      <c r="M13" s="19">
        <v>5</v>
      </c>
      <c r="N13" s="19">
        <v>30</v>
      </c>
      <c r="O13" s="19">
        <v>4</v>
      </c>
      <c r="P13" s="19">
        <v>4.33</v>
      </c>
      <c r="Q13" s="19">
        <v>3.67</v>
      </c>
      <c r="R13" s="19">
        <v>3.33</v>
      </c>
      <c r="S13" s="19">
        <v>5</v>
      </c>
      <c r="T13" s="19">
        <v>0</v>
      </c>
      <c r="U13" s="19">
        <v>37.51</v>
      </c>
      <c r="V13" s="19">
        <v>2</v>
      </c>
      <c r="W13" s="19">
        <v>24</v>
      </c>
      <c r="X13" s="19">
        <v>2.33</v>
      </c>
      <c r="Y13" s="19">
        <v>0</v>
      </c>
      <c r="Z13" s="19">
        <v>3.33</v>
      </c>
      <c r="AA13" s="19">
        <v>190.29</v>
      </c>
    </row>
    <row r="14" spans="1:27" ht="23" x14ac:dyDescent="0.25">
      <c r="A14" s="7">
        <v>12</v>
      </c>
      <c r="B14" s="33" t="s">
        <v>41</v>
      </c>
      <c r="C14" s="8" t="s">
        <v>47</v>
      </c>
      <c r="D14" s="19">
        <v>9</v>
      </c>
      <c r="E14" s="19">
        <v>30</v>
      </c>
      <c r="F14" s="19">
        <v>0</v>
      </c>
      <c r="G14" s="19">
        <v>25</v>
      </c>
      <c r="H14" s="19">
        <v>0</v>
      </c>
      <c r="I14" s="19">
        <v>4.78</v>
      </c>
      <c r="J14" s="19">
        <v>0</v>
      </c>
      <c r="K14" s="19">
        <v>0</v>
      </c>
      <c r="L14" s="19">
        <v>0</v>
      </c>
      <c r="M14" s="19">
        <v>8</v>
      </c>
      <c r="N14" s="19">
        <v>30</v>
      </c>
      <c r="O14" s="19">
        <v>4</v>
      </c>
      <c r="P14" s="19">
        <v>4.33</v>
      </c>
      <c r="Q14" s="19">
        <v>3.67</v>
      </c>
      <c r="R14" s="19">
        <v>3.33</v>
      </c>
      <c r="S14" s="19">
        <v>5</v>
      </c>
      <c r="T14" s="19">
        <v>0</v>
      </c>
      <c r="U14" s="19">
        <v>19.46</v>
      </c>
      <c r="V14" s="19">
        <v>2</v>
      </c>
      <c r="W14" s="19">
        <v>26.33</v>
      </c>
      <c r="X14" s="19">
        <v>3.67</v>
      </c>
      <c r="Y14" s="19">
        <v>0</v>
      </c>
      <c r="Z14" s="19">
        <v>6.67</v>
      </c>
      <c r="AA14" s="19">
        <v>185.24</v>
      </c>
    </row>
    <row r="15" spans="1:27" ht="23" x14ac:dyDescent="0.25">
      <c r="A15" s="7">
        <v>13</v>
      </c>
      <c r="B15" s="33" t="s">
        <v>68</v>
      </c>
      <c r="C15" s="8" t="s">
        <v>169</v>
      </c>
      <c r="D15" s="19">
        <v>30</v>
      </c>
      <c r="E15" s="19">
        <v>23.82</v>
      </c>
      <c r="F15" s="19">
        <v>0</v>
      </c>
      <c r="G15" s="19">
        <v>10</v>
      </c>
      <c r="H15" s="19">
        <v>0</v>
      </c>
      <c r="I15" s="19">
        <v>1.51</v>
      </c>
      <c r="J15" s="19">
        <v>0</v>
      </c>
      <c r="K15" s="19">
        <v>0</v>
      </c>
      <c r="L15" s="19">
        <v>0</v>
      </c>
      <c r="M15" s="19">
        <v>10</v>
      </c>
      <c r="N15" s="19">
        <v>30</v>
      </c>
      <c r="O15" s="19">
        <v>3</v>
      </c>
      <c r="P15" s="19">
        <v>2.67</v>
      </c>
      <c r="Q15" s="19">
        <v>2.67</v>
      </c>
      <c r="R15" s="19">
        <v>2.67</v>
      </c>
      <c r="S15" s="19">
        <v>2.67</v>
      </c>
      <c r="T15" s="19">
        <v>0</v>
      </c>
      <c r="U15" s="19">
        <v>38</v>
      </c>
      <c r="V15" s="19">
        <v>0.67</v>
      </c>
      <c r="W15" s="19">
        <v>14.67</v>
      </c>
      <c r="X15" s="19">
        <v>3.33</v>
      </c>
      <c r="Y15" s="19">
        <v>0</v>
      </c>
      <c r="Z15" s="19">
        <v>8.67</v>
      </c>
      <c r="AA15" s="19">
        <v>184.33</v>
      </c>
    </row>
    <row r="16" spans="1:27" ht="34.5" x14ac:dyDescent="0.25">
      <c r="A16" s="7">
        <v>14</v>
      </c>
      <c r="B16" s="33" t="s">
        <v>57</v>
      </c>
      <c r="C16" s="8" t="s">
        <v>73</v>
      </c>
      <c r="D16" s="19">
        <v>30</v>
      </c>
      <c r="E16" s="19">
        <v>0.5</v>
      </c>
      <c r="F16" s="19">
        <v>0</v>
      </c>
      <c r="G16" s="19">
        <v>25</v>
      </c>
      <c r="H16" s="19">
        <v>0</v>
      </c>
      <c r="I16" s="19">
        <v>2.11</v>
      </c>
      <c r="J16" s="19">
        <v>0</v>
      </c>
      <c r="K16" s="19">
        <v>0</v>
      </c>
      <c r="L16" s="19">
        <v>0</v>
      </c>
      <c r="M16" s="19">
        <v>8</v>
      </c>
      <c r="N16" s="19">
        <v>25</v>
      </c>
      <c r="O16" s="19">
        <v>3</v>
      </c>
      <c r="P16" s="19">
        <v>1.33</v>
      </c>
      <c r="Q16" s="19">
        <v>3</v>
      </c>
      <c r="R16" s="19">
        <v>2.33</v>
      </c>
      <c r="S16" s="19">
        <v>2.67</v>
      </c>
      <c r="T16" s="19">
        <v>11.67</v>
      </c>
      <c r="U16" s="19">
        <v>29</v>
      </c>
      <c r="V16" s="19">
        <v>4</v>
      </c>
      <c r="W16" s="19">
        <v>27.33</v>
      </c>
      <c r="X16" s="19">
        <v>0.33</v>
      </c>
      <c r="Y16" s="19">
        <v>0</v>
      </c>
      <c r="Z16" s="19">
        <v>7.67</v>
      </c>
      <c r="AA16" s="19">
        <v>182.94</v>
      </c>
    </row>
    <row r="17" spans="1:27" x14ac:dyDescent="0.25">
      <c r="A17" s="7">
        <v>15</v>
      </c>
      <c r="B17" s="33" t="s">
        <v>41</v>
      </c>
      <c r="C17" s="8" t="s">
        <v>170</v>
      </c>
      <c r="D17" s="19">
        <v>0</v>
      </c>
      <c r="E17" s="19">
        <v>30</v>
      </c>
      <c r="F17" s="19">
        <v>0</v>
      </c>
      <c r="G17" s="19">
        <v>25</v>
      </c>
      <c r="H17" s="19">
        <v>0</v>
      </c>
      <c r="I17" s="19">
        <v>4.82</v>
      </c>
      <c r="J17" s="19">
        <v>0</v>
      </c>
      <c r="K17" s="19">
        <v>0</v>
      </c>
      <c r="L17" s="19">
        <v>0</v>
      </c>
      <c r="M17" s="19">
        <v>10</v>
      </c>
      <c r="N17" s="19">
        <v>30</v>
      </c>
      <c r="O17" s="19">
        <v>4.33</v>
      </c>
      <c r="P17" s="19">
        <v>3.67</v>
      </c>
      <c r="Q17" s="19">
        <v>3.67</v>
      </c>
      <c r="R17" s="19">
        <v>3.67</v>
      </c>
      <c r="S17" s="19">
        <v>5</v>
      </c>
      <c r="T17" s="19">
        <v>0</v>
      </c>
      <c r="U17" s="19">
        <v>29.16</v>
      </c>
      <c r="V17" s="19">
        <v>1</v>
      </c>
      <c r="W17" s="19">
        <v>26.33</v>
      </c>
      <c r="X17" s="19">
        <v>2.33</v>
      </c>
      <c r="Y17" s="19">
        <v>0</v>
      </c>
      <c r="Z17" s="19">
        <v>2.67</v>
      </c>
      <c r="AA17" s="19">
        <v>181.65</v>
      </c>
    </row>
    <row r="18" spans="1:27" ht="23" x14ac:dyDescent="0.25">
      <c r="A18" s="7">
        <v>16</v>
      </c>
      <c r="B18" s="33" t="s">
        <v>53</v>
      </c>
      <c r="C18" s="8" t="s">
        <v>54</v>
      </c>
      <c r="D18" s="19">
        <v>30</v>
      </c>
      <c r="E18" s="19">
        <v>30</v>
      </c>
      <c r="F18" s="19">
        <v>0</v>
      </c>
      <c r="G18" s="19">
        <v>25</v>
      </c>
      <c r="H18" s="19">
        <v>0</v>
      </c>
      <c r="I18" s="19">
        <v>2.97</v>
      </c>
      <c r="J18" s="19">
        <v>0</v>
      </c>
      <c r="K18" s="19">
        <v>0</v>
      </c>
      <c r="L18" s="19">
        <v>0</v>
      </c>
      <c r="M18" s="19">
        <v>5</v>
      </c>
      <c r="N18" s="19">
        <v>30</v>
      </c>
      <c r="O18" s="19">
        <v>3.67</v>
      </c>
      <c r="P18" s="19">
        <v>3</v>
      </c>
      <c r="Q18" s="19">
        <v>2.67</v>
      </c>
      <c r="R18" s="19">
        <v>2</v>
      </c>
      <c r="S18" s="19">
        <v>3.67</v>
      </c>
      <c r="T18" s="19">
        <v>0</v>
      </c>
      <c r="U18" s="19">
        <v>7</v>
      </c>
      <c r="V18" s="19">
        <v>3</v>
      </c>
      <c r="W18" s="19">
        <v>24.67</v>
      </c>
      <c r="X18" s="19">
        <v>2.33</v>
      </c>
      <c r="Y18" s="19">
        <v>0</v>
      </c>
      <c r="Z18" s="19">
        <v>6.67</v>
      </c>
      <c r="AA18" s="19">
        <v>181.64</v>
      </c>
    </row>
    <row r="19" spans="1:27" ht="23" x14ac:dyDescent="0.25">
      <c r="A19" s="7">
        <v>17</v>
      </c>
      <c r="B19" s="33" t="s">
        <v>49</v>
      </c>
      <c r="C19" s="8" t="s">
        <v>171</v>
      </c>
      <c r="D19" s="19">
        <v>27</v>
      </c>
      <c r="E19" s="19">
        <v>16</v>
      </c>
      <c r="F19" s="19">
        <v>0</v>
      </c>
      <c r="G19" s="19">
        <v>25</v>
      </c>
      <c r="H19" s="19">
        <v>0</v>
      </c>
      <c r="I19" s="19">
        <v>2.5299999999999998</v>
      </c>
      <c r="J19" s="19">
        <v>0</v>
      </c>
      <c r="K19" s="19">
        <v>0</v>
      </c>
      <c r="L19" s="19">
        <v>0</v>
      </c>
      <c r="M19" s="19">
        <v>8</v>
      </c>
      <c r="N19" s="19">
        <v>25</v>
      </c>
      <c r="O19" s="19">
        <v>2</v>
      </c>
      <c r="P19" s="19">
        <v>2</v>
      </c>
      <c r="Q19" s="19">
        <v>2.33</v>
      </c>
      <c r="R19" s="19">
        <v>2.33</v>
      </c>
      <c r="S19" s="19">
        <v>2.33</v>
      </c>
      <c r="T19" s="19">
        <v>5</v>
      </c>
      <c r="U19" s="19">
        <v>20.71</v>
      </c>
      <c r="V19" s="19">
        <v>0</v>
      </c>
      <c r="W19" s="19">
        <v>28</v>
      </c>
      <c r="X19" s="19">
        <v>5.67</v>
      </c>
      <c r="Y19" s="19">
        <v>0</v>
      </c>
      <c r="Z19" s="19">
        <v>7.67</v>
      </c>
      <c r="AA19" s="19">
        <v>181.58</v>
      </c>
    </row>
    <row r="20" spans="1:27" ht="23" x14ac:dyDescent="0.25">
      <c r="A20" s="7">
        <v>18</v>
      </c>
      <c r="B20" s="33" t="s">
        <v>49</v>
      </c>
      <c r="C20" s="8" t="s">
        <v>172</v>
      </c>
      <c r="D20" s="19">
        <v>30</v>
      </c>
      <c r="E20" s="19">
        <v>30</v>
      </c>
      <c r="F20" s="19">
        <v>0</v>
      </c>
      <c r="G20" s="19">
        <v>10</v>
      </c>
      <c r="H20" s="19">
        <v>0</v>
      </c>
      <c r="I20" s="19">
        <v>2.66</v>
      </c>
      <c r="J20" s="19">
        <v>0</v>
      </c>
      <c r="K20" s="19">
        <v>0</v>
      </c>
      <c r="L20" s="19">
        <v>0</v>
      </c>
      <c r="M20" s="19">
        <v>8</v>
      </c>
      <c r="N20" s="19">
        <v>25</v>
      </c>
      <c r="O20" s="19">
        <v>2</v>
      </c>
      <c r="P20" s="19">
        <v>2</v>
      </c>
      <c r="Q20" s="19">
        <v>2.33</v>
      </c>
      <c r="R20" s="19">
        <v>1.67</v>
      </c>
      <c r="S20" s="19">
        <v>2.67</v>
      </c>
      <c r="T20" s="19">
        <v>10</v>
      </c>
      <c r="U20" s="19">
        <v>18</v>
      </c>
      <c r="V20" s="19">
        <v>0</v>
      </c>
      <c r="W20" s="19">
        <v>28</v>
      </c>
      <c r="X20" s="19">
        <v>2.67</v>
      </c>
      <c r="Y20" s="19">
        <v>0</v>
      </c>
      <c r="Z20" s="19">
        <v>5.33</v>
      </c>
      <c r="AA20" s="19">
        <v>180.33</v>
      </c>
    </row>
    <row r="21" spans="1:27" ht="23" x14ac:dyDescent="0.25">
      <c r="A21" s="7">
        <v>19</v>
      </c>
      <c r="B21" s="33" t="s">
        <v>57</v>
      </c>
      <c r="C21" s="8" t="s">
        <v>58</v>
      </c>
      <c r="D21" s="19">
        <v>24</v>
      </c>
      <c r="E21" s="19">
        <v>2</v>
      </c>
      <c r="F21" s="19">
        <v>0</v>
      </c>
      <c r="G21" s="19">
        <v>25</v>
      </c>
      <c r="H21" s="19">
        <v>0</v>
      </c>
      <c r="I21" s="19">
        <v>2.1800000000000002</v>
      </c>
      <c r="J21" s="19">
        <v>0</v>
      </c>
      <c r="K21" s="19">
        <v>0</v>
      </c>
      <c r="L21" s="19">
        <v>0</v>
      </c>
      <c r="M21" s="19">
        <v>8</v>
      </c>
      <c r="N21" s="19">
        <v>30</v>
      </c>
      <c r="O21" s="19">
        <v>3.67</v>
      </c>
      <c r="P21" s="19">
        <v>3.33</v>
      </c>
      <c r="Q21" s="19">
        <v>3</v>
      </c>
      <c r="R21" s="19">
        <v>3.67</v>
      </c>
      <c r="S21" s="19">
        <v>3</v>
      </c>
      <c r="T21" s="19">
        <v>5</v>
      </c>
      <c r="U21" s="19">
        <v>20.79</v>
      </c>
      <c r="V21" s="19">
        <v>3.33</v>
      </c>
      <c r="W21" s="19">
        <v>27.33</v>
      </c>
      <c r="X21" s="19">
        <v>4</v>
      </c>
      <c r="Y21" s="19">
        <v>0</v>
      </c>
      <c r="Z21" s="19">
        <v>12</v>
      </c>
      <c r="AA21" s="19">
        <v>180.3</v>
      </c>
    </row>
    <row r="22" spans="1:27" ht="23" x14ac:dyDescent="0.25">
      <c r="A22" s="7">
        <v>20</v>
      </c>
      <c r="B22" s="33" t="s">
        <v>81</v>
      </c>
      <c r="C22" s="8" t="s">
        <v>173</v>
      </c>
      <c r="D22" s="19">
        <v>27</v>
      </c>
      <c r="E22" s="19">
        <v>30</v>
      </c>
      <c r="F22" s="19">
        <v>0</v>
      </c>
      <c r="G22" s="19">
        <v>25</v>
      </c>
      <c r="H22" s="19">
        <v>0</v>
      </c>
      <c r="I22" s="19">
        <v>2.82</v>
      </c>
      <c r="J22" s="19">
        <v>0</v>
      </c>
      <c r="K22" s="19">
        <v>0</v>
      </c>
      <c r="L22" s="19">
        <v>0</v>
      </c>
      <c r="M22" s="19">
        <v>0</v>
      </c>
      <c r="N22" s="19">
        <v>25</v>
      </c>
      <c r="O22" s="19">
        <v>3.67</v>
      </c>
      <c r="P22" s="19">
        <v>2.67</v>
      </c>
      <c r="Q22" s="19">
        <v>3</v>
      </c>
      <c r="R22" s="19">
        <v>3.33</v>
      </c>
      <c r="S22" s="19">
        <v>3</v>
      </c>
      <c r="T22" s="19">
        <v>0</v>
      </c>
      <c r="U22" s="19">
        <v>7.6</v>
      </c>
      <c r="V22" s="19">
        <v>1</v>
      </c>
      <c r="W22" s="19">
        <v>28.67</v>
      </c>
      <c r="X22" s="19">
        <v>5</v>
      </c>
      <c r="Y22" s="19">
        <v>0</v>
      </c>
      <c r="Z22" s="19">
        <v>9.67</v>
      </c>
      <c r="AA22" s="19">
        <v>177.42</v>
      </c>
    </row>
    <row r="23" spans="1:27" ht="23" x14ac:dyDescent="0.25">
      <c r="A23" s="7">
        <v>21</v>
      </c>
      <c r="B23" s="33" t="s">
        <v>61</v>
      </c>
      <c r="C23" s="8" t="s">
        <v>62</v>
      </c>
      <c r="D23" s="19">
        <v>30</v>
      </c>
      <c r="E23" s="19">
        <v>30</v>
      </c>
      <c r="F23" s="19">
        <v>0</v>
      </c>
      <c r="G23" s="19">
        <v>25</v>
      </c>
      <c r="H23" s="19">
        <v>0</v>
      </c>
      <c r="I23" s="19">
        <v>3.39</v>
      </c>
      <c r="J23" s="19">
        <v>0</v>
      </c>
      <c r="K23" s="19">
        <v>0</v>
      </c>
      <c r="L23" s="19">
        <v>0</v>
      </c>
      <c r="M23" s="19">
        <v>0</v>
      </c>
      <c r="N23" s="19">
        <v>25</v>
      </c>
      <c r="O23" s="19">
        <v>3</v>
      </c>
      <c r="P23" s="19">
        <v>3</v>
      </c>
      <c r="Q23" s="19">
        <v>2.33</v>
      </c>
      <c r="R23" s="19">
        <v>2.33</v>
      </c>
      <c r="S23" s="19">
        <v>3.33</v>
      </c>
      <c r="T23" s="19">
        <v>0</v>
      </c>
      <c r="U23" s="19">
        <v>0</v>
      </c>
      <c r="V23" s="19">
        <v>0</v>
      </c>
      <c r="W23" s="19">
        <v>24</v>
      </c>
      <c r="X23" s="19">
        <v>12</v>
      </c>
      <c r="Y23" s="19">
        <v>0</v>
      </c>
      <c r="Z23" s="19">
        <v>7.33</v>
      </c>
      <c r="AA23" s="19">
        <v>170.73</v>
      </c>
    </row>
    <row r="24" spans="1:27" ht="23" x14ac:dyDescent="0.25">
      <c r="A24" s="7">
        <v>22</v>
      </c>
      <c r="B24" s="33" t="s">
        <v>81</v>
      </c>
      <c r="C24" s="8" t="s">
        <v>201</v>
      </c>
      <c r="D24" s="19">
        <v>24</v>
      </c>
      <c r="E24" s="19">
        <v>21.28</v>
      </c>
      <c r="F24" s="19">
        <v>0</v>
      </c>
      <c r="G24" s="19">
        <v>20</v>
      </c>
      <c r="H24" s="19">
        <v>0</v>
      </c>
      <c r="I24" s="19">
        <v>2.82</v>
      </c>
      <c r="J24" s="19">
        <v>0</v>
      </c>
      <c r="K24" s="19">
        <v>0</v>
      </c>
      <c r="L24" s="19">
        <v>0</v>
      </c>
      <c r="M24" s="19">
        <v>8</v>
      </c>
      <c r="N24" s="19">
        <v>25</v>
      </c>
      <c r="O24" s="19">
        <v>3.67</v>
      </c>
      <c r="P24" s="19">
        <v>2.67</v>
      </c>
      <c r="Q24" s="19">
        <v>3</v>
      </c>
      <c r="R24" s="19">
        <v>3.33</v>
      </c>
      <c r="S24" s="19">
        <v>3</v>
      </c>
      <c r="T24" s="19">
        <v>0</v>
      </c>
      <c r="U24" s="19">
        <v>19.88</v>
      </c>
      <c r="V24" s="19">
        <v>0</v>
      </c>
      <c r="W24" s="19">
        <v>18.329999999999998</v>
      </c>
      <c r="X24" s="19">
        <v>4.33</v>
      </c>
      <c r="Y24" s="19">
        <v>0</v>
      </c>
      <c r="Z24" s="19">
        <v>11.33</v>
      </c>
      <c r="AA24" s="19">
        <v>170.65</v>
      </c>
    </row>
    <row r="25" spans="1:27" ht="23" x14ac:dyDescent="0.25">
      <c r="A25" s="7">
        <v>23</v>
      </c>
      <c r="B25" s="33" t="s">
        <v>63</v>
      </c>
      <c r="C25" s="8" t="s">
        <v>64</v>
      </c>
      <c r="D25" s="19">
        <v>3</v>
      </c>
      <c r="E25" s="19">
        <v>26.93</v>
      </c>
      <c r="F25" s="19">
        <v>0</v>
      </c>
      <c r="G25" s="19">
        <v>10</v>
      </c>
      <c r="H25" s="19">
        <v>0</v>
      </c>
      <c r="I25" s="19">
        <v>3.2</v>
      </c>
      <c r="J25" s="19">
        <v>0</v>
      </c>
      <c r="K25" s="19">
        <v>0</v>
      </c>
      <c r="L25" s="19">
        <v>0</v>
      </c>
      <c r="M25" s="19">
        <v>10</v>
      </c>
      <c r="N25" s="19">
        <v>30</v>
      </c>
      <c r="O25" s="19">
        <v>2.67</v>
      </c>
      <c r="P25" s="19">
        <v>2.33</v>
      </c>
      <c r="Q25" s="19">
        <v>2.67</v>
      </c>
      <c r="R25" s="19">
        <v>2.33</v>
      </c>
      <c r="S25" s="19">
        <v>3</v>
      </c>
      <c r="T25" s="19">
        <v>0</v>
      </c>
      <c r="U25" s="19">
        <v>50</v>
      </c>
      <c r="V25" s="19">
        <v>1</v>
      </c>
      <c r="W25" s="19">
        <v>14</v>
      </c>
      <c r="X25" s="19">
        <v>1.67</v>
      </c>
      <c r="Y25" s="19">
        <v>0</v>
      </c>
      <c r="Z25" s="19">
        <v>5.33</v>
      </c>
      <c r="AA25" s="19">
        <v>168.13</v>
      </c>
    </row>
    <row r="26" spans="1:27" ht="23" x14ac:dyDescent="0.25">
      <c r="A26" s="7">
        <v>24</v>
      </c>
      <c r="B26" s="33" t="s">
        <v>63</v>
      </c>
      <c r="C26" s="8" t="s">
        <v>65</v>
      </c>
      <c r="D26" s="19">
        <v>15</v>
      </c>
      <c r="E26" s="19">
        <v>23.26</v>
      </c>
      <c r="F26" s="19">
        <v>0</v>
      </c>
      <c r="G26" s="19">
        <v>10</v>
      </c>
      <c r="H26" s="19">
        <v>0</v>
      </c>
      <c r="I26" s="19">
        <v>3.2</v>
      </c>
      <c r="J26" s="19">
        <v>0</v>
      </c>
      <c r="K26" s="19">
        <v>0</v>
      </c>
      <c r="L26" s="19">
        <v>0</v>
      </c>
      <c r="M26" s="19">
        <v>10</v>
      </c>
      <c r="N26" s="19">
        <v>30</v>
      </c>
      <c r="O26" s="19">
        <v>2.67</v>
      </c>
      <c r="P26" s="19">
        <v>2.33</v>
      </c>
      <c r="Q26" s="19">
        <v>2.67</v>
      </c>
      <c r="R26" s="19">
        <v>2.33</v>
      </c>
      <c r="S26" s="19">
        <v>3</v>
      </c>
      <c r="T26" s="19">
        <v>1.67</v>
      </c>
      <c r="U26" s="19">
        <v>33.770000000000003</v>
      </c>
      <c r="V26" s="19">
        <v>1.67</v>
      </c>
      <c r="W26" s="19">
        <v>15.67</v>
      </c>
      <c r="X26" s="19">
        <v>2.67</v>
      </c>
      <c r="Y26" s="19">
        <v>0</v>
      </c>
      <c r="Z26" s="19">
        <v>8</v>
      </c>
      <c r="AA26" s="19">
        <v>167.9</v>
      </c>
    </row>
    <row r="27" spans="1:27" ht="23" x14ac:dyDescent="0.25">
      <c r="A27" s="7">
        <v>25</v>
      </c>
      <c r="B27" s="33" t="s">
        <v>69</v>
      </c>
      <c r="C27" s="8" t="s">
        <v>70</v>
      </c>
      <c r="D27" s="19">
        <v>30</v>
      </c>
      <c r="E27" s="19">
        <v>8.15</v>
      </c>
      <c r="F27" s="19">
        <v>0</v>
      </c>
      <c r="G27" s="19">
        <v>25</v>
      </c>
      <c r="H27" s="19">
        <v>0</v>
      </c>
      <c r="I27" s="19">
        <v>2.93</v>
      </c>
      <c r="J27" s="19">
        <v>0</v>
      </c>
      <c r="K27" s="19">
        <v>0</v>
      </c>
      <c r="L27" s="19">
        <v>0</v>
      </c>
      <c r="M27" s="19">
        <v>5</v>
      </c>
      <c r="N27" s="19">
        <v>30</v>
      </c>
      <c r="O27" s="19">
        <v>2.67</v>
      </c>
      <c r="P27" s="19">
        <v>2.33</v>
      </c>
      <c r="Q27" s="19">
        <v>3</v>
      </c>
      <c r="R27" s="19">
        <v>1.67</v>
      </c>
      <c r="S27" s="19">
        <v>3.33</v>
      </c>
      <c r="T27" s="19">
        <v>0</v>
      </c>
      <c r="U27" s="19">
        <v>10</v>
      </c>
      <c r="V27" s="19">
        <v>1</v>
      </c>
      <c r="W27" s="19">
        <v>23</v>
      </c>
      <c r="X27" s="19">
        <v>10.33</v>
      </c>
      <c r="Y27" s="19">
        <v>0</v>
      </c>
      <c r="Z27" s="19">
        <v>9</v>
      </c>
      <c r="AA27" s="19">
        <v>167.41</v>
      </c>
    </row>
    <row r="28" spans="1:27" ht="23" x14ac:dyDescent="0.25">
      <c r="A28" s="7">
        <v>26</v>
      </c>
      <c r="B28" s="33" t="s">
        <v>68</v>
      </c>
      <c r="C28" s="8" t="s">
        <v>174</v>
      </c>
      <c r="D28" s="19">
        <v>27</v>
      </c>
      <c r="E28" s="19">
        <v>22.07</v>
      </c>
      <c r="F28" s="19">
        <v>0</v>
      </c>
      <c r="G28" s="19">
        <v>25</v>
      </c>
      <c r="H28" s="19">
        <v>0</v>
      </c>
      <c r="I28" s="19">
        <v>1.52</v>
      </c>
      <c r="J28" s="19">
        <v>0</v>
      </c>
      <c r="K28" s="19">
        <v>0</v>
      </c>
      <c r="L28" s="19">
        <v>0</v>
      </c>
      <c r="M28" s="19">
        <v>0</v>
      </c>
      <c r="N28" s="19">
        <v>30</v>
      </c>
      <c r="O28" s="19">
        <v>2.67</v>
      </c>
      <c r="P28" s="19">
        <v>3</v>
      </c>
      <c r="Q28" s="19">
        <v>2</v>
      </c>
      <c r="R28" s="19">
        <v>2.67</v>
      </c>
      <c r="S28" s="19">
        <v>2.33</v>
      </c>
      <c r="T28" s="19">
        <v>0</v>
      </c>
      <c r="U28" s="19">
        <v>4</v>
      </c>
      <c r="V28" s="19">
        <v>0.33</v>
      </c>
      <c r="W28" s="19">
        <v>29</v>
      </c>
      <c r="X28" s="19">
        <v>7.67</v>
      </c>
      <c r="Y28" s="19">
        <v>0</v>
      </c>
      <c r="Z28" s="19">
        <v>6.67</v>
      </c>
      <c r="AA28" s="19">
        <v>165.92</v>
      </c>
    </row>
    <row r="29" spans="1:27" s="44" customFormat="1" ht="23" x14ac:dyDescent="0.25">
      <c r="A29" s="7">
        <v>27</v>
      </c>
      <c r="B29" s="33" t="s">
        <v>77</v>
      </c>
      <c r="C29" s="8" t="s">
        <v>175</v>
      </c>
      <c r="D29" s="19">
        <v>27</v>
      </c>
      <c r="E29" s="19">
        <v>30</v>
      </c>
      <c r="F29" s="19">
        <v>0</v>
      </c>
      <c r="G29" s="19">
        <v>25</v>
      </c>
      <c r="H29" s="19">
        <v>0</v>
      </c>
      <c r="I29" s="19">
        <v>1.43</v>
      </c>
      <c r="J29" s="19">
        <v>0</v>
      </c>
      <c r="K29" s="19">
        <v>0</v>
      </c>
      <c r="L29" s="19">
        <v>0</v>
      </c>
      <c r="M29" s="19">
        <v>0</v>
      </c>
      <c r="N29" s="19">
        <v>25</v>
      </c>
      <c r="O29" s="19">
        <v>3</v>
      </c>
      <c r="P29" s="19">
        <v>2.33</v>
      </c>
      <c r="Q29" s="19">
        <v>2.33</v>
      </c>
      <c r="R29" s="19">
        <v>2</v>
      </c>
      <c r="S29" s="19">
        <v>3</v>
      </c>
      <c r="T29" s="19">
        <v>0</v>
      </c>
      <c r="U29" s="19">
        <v>4</v>
      </c>
      <c r="V29" s="19">
        <v>4.33</v>
      </c>
      <c r="W29" s="19">
        <v>27.33</v>
      </c>
      <c r="X29" s="19">
        <v>2</v>
      </c>
      <c r="Y29" s="19">
        <v>0</v>
      </c>
      <c r="Z29" s="19">
        <v>6.67</v>
      </c>
      <c r="AA29" s="19">
        <v>165.43</v>
      </c>
    </row>
    <row r="30" spans="1:27" s="44" customFormat="1" ht="23" x14ac:dyDescent="0.25">
      <c r="A30" s="7">
        <v>28</v>
      </c>
      <c r="B30" s="33" t="s">
        <v>77</v>
      </c>
      <c r="C30" s="8" t="s">
        <v>176</v>
      </c>
      <c r="D30" s="19">
        <v>30</v>
      </c>
      <c r="E30" s="19">
        <v>30</v>
      </c>
      <c r="F30" s="19">
        <v>0</v>
      </c>
      <c r="G30" s="19">
        <v>25</v>
      </c>
      <c r="H30" s="19">
        <v>0</v>
      </c>
      <c r="I30" s="19">
        <v>1.43</v>
      </c>
      <c r="J30" s="19">
        <v>0</v>
      </c>
      <c r="K30" s="19">
        <v>0</v>
      </c>
      <c r="L30" s="19">
        <v>0</v>
      </c>
      <c r="M30" s="19">
        <v>0</v>
      </c>
      <c r="N30" s="19">
        <v>25</v>
      </c>
      <c r="O30" s="19">
        <v>3</v>
      </c>
      <c r="P30" s="19">
        <v>2.33</v>
      </c>
      <c r="Q30" s="19">
        <v>2.33</v>
      </c>
      <c r="R30" s="19">
        <v>2</v>
      </c>
      <c r="S30" s="19">
        <v>3</v>
      </c>
      <c r="T30" s="19">
        <v>0</v>
      </c>
      <c r="U30" s="19">
        <v>7.36</v>
      </c>
      <c r="V30" s="19">
        <v>0</v>
      </c>
      <c r="W30" s="19">
        <v>24.67</v>
      </c>
      <c r="X30" s="19">
        <v>2.67</v>
      </c>
      <c r="Y30" s="19">
        <v>0</v>
      </c>
      <c r="Z30" s="19">
        <v>6.33</v>
      </c>
      <c r="AA30" s="19">
        <v>165.13</v>
      </c>
    </row>
    <row r="31" spans="1:27" s="44" customFormat="1" ht="34.5" x14ac:dyDescent="0.25">
      <c r="A31" s="7">
        <v>29</v>
      </c>
      <c r="B31" s="33" t="s">
        <v>41</v>
      </c>
      <c r="C31" s="8" t="s">
        <v>52</v>
      </c>
      <c r="D31" s="19">
        <v>0</v>
      </c>
      <c r="E31" s="19">
        <v>30</v>
      </c>
      <c r="F31" s="19">
        <v>0</v>
      </c>
      <c r="G31" s="19">
        <v>25</v>
      </c>
      <c r="H31" s="19">
        <v>0</v>
      </c>
      <c r="I31" s="19">
        <v>5</v>
      </c>
      <c r="J31" s="19">
        <v>0</v>
      </c>
      <c r="K31" s="19">
        <v>0</v>
      </c>
      <c r="L31" s="19">
        <v>0</v>
      </c>
      <c r="M31" s="19">
        <v>10</v>
      </c>
      <c r="N31" s="19">
        <v>25</v>
      </c>
      <c r="O31" s="19">
        <v>4.33</v>
      </c>
      <c r="P31" s="19">
        <v>4</v>
      </c>
      <c r="Q31" s="19">
        <v>4</v>
      </c>
      <c r="R31" s="19">
        <v>3</v>
      </c>
      <c r="S31" s="19">
        <v>5</v>
      </c>
      <c r="T31" s="19">
        <v>0</v>
      </c>
      <c r="U31" s="19">
        <v>15</v>
      </c>
      <c r="V31" s="19">
        <v>0</v>
      </c>
      <c r="W31" s="19">
        <v>26.67</v>
      </c>
      <c r="X31" s="19">
        <v>0</v>
      </c>
      <c r="Y31" s="19">
        <v>0</v>
      </c>
      <c r="Z31" s="19">
        <v>7.33</v>
      </c>
      <c r="AA31" s="19">
        <v>164.33</v>
      </c>
    </row>
    <row r="32" spans="1:27" s="44" customFormat="1" ht="23" x14ac:dyDescent="0.25">
      <c r="A32" s="7">
        <v>30</v>
      </c>
      <c r="B32" s="33" t="s">
        <v>66</v>
      </c>
      <c r="C32" s="8" t="s">
        <v>103</v>
      </c>
      <c r="D32" s="19">
        <v>24</v>
      </c>
      <c r="E32" s="19">
        <v>30</v>
      </c>
      <c r="F32" s="19">
        <v>0</v>
      </c>
      <c r="G32" s="19">
        <v>10</v>
      </c>
      <c r="H32" s="19">
        <v>0</v>
      </c>
      <c r="I32" s="19">
        <v>3.62</v>
      </c>
      <c r="J32" s="19">
        <v>0</v>
      </c>
      <c r="K32" s="19">
        <v>0</v>
      </c>
      <c r="L32" s="19">
        <v>0</v>
      </c>
      <c r="M32" s="19">
        <v>0</v>
      </c>
      <c r="N32" s="19">
        <v>30</v>
      </c>
      <c r="O32" s="19">
        <v>4</v>
      </c>
      <c r="P32" s="19">
        <v>4.33</v>
      </c>
      <c r="Q32" s="19">
        <v>5</v>
      </c>
      <c r="R32" s="19">
        <v>3.33</v>
      </c>
      <c r="S32" s="19">
        <v>3.33</v>
      </c>
      <c r="T32" s="19">
        <v>0</v>
      </c>
      <c r="U32" s="19">
        <v>8</v>
      </c>
      <c r="V32" s="19">
        <v>0</v>
      </c>
      <c r="W32" s="19">
        <v>27.33</v>
      </c>
      <c r="X32" s="19">
        <v>6.33</v>
      </c>
      <c r="Y32" s="19">
        <v>0</v>
      </c>
      <c r="Z32" s="19">
        <v>4.67</v>
      </c>
      <c r="AA32" s="19">
        <v>163.96</v>
      </c>
    </row>
    <row r="33" spans="1:27" ht="23" x14ac:dyDescent="0.25">
      <c r="A33" s="7">
        <v>31</v>
      </c>
      <c r="B33" s="33" t="s">
        <v>66</v>
      </c>
      <c r="C33" s="8" t="s">
        <v>105</v>
      </c>
      <c r="D33" s="19">
        <v>21</v>
      </c>
      <c r="E33" s="19">
        <v>30</v>
      </c>
      <c r="F33" s="19">
        <v>0</v>
      </c>
      <c r="G33" s="19">
        <v>10</v>
      </c>
      <c r="H33" s="19">
        <v>0</v>
      </c>
      <c r="I33" s="19">
        <v>3.62</v>
      </c>
      <c r="J33" s="19">
        <v>0</v>
      </c>
      <c r="K33" s="19">
        <v>0</v>
      </c>
      <c r="L33" s="19">
        <v>0</v>
      </c>
      <c r="M33" s="19">
        <v>0</v>
      </c>
      <c r="N33" s="19">
        <v>30</v>
      </c>
      <c r="O33" s="19">
        <v>4</v>
      </c>
      <c r="P33" s="19">
        <v>4.33</v>
      </c>
      <c r="Q33" s="19">
        <v>5</v>
      </c>
      <c r="R33" s="19">
        <v>3.33</v>
      </c>
      <c r="S33" s="19">
        <v>3.33</v>
      </c>
      <c r="T33" s="19">
        <v>0</v>
      </c>
      <c r="U33" s="19">
        <v>9.9</v>
      </c>
      <c r="V33" s="19">
        <v>0</v>
      </c>
      <c r="W33" s="19">
        <v>27.33</v>
      </c>
      <c r="X33" s="19">
        <v>6</v>
      </c>
      <c r="Y33" s="19">
        <v>0</v>
      </c>
      <c r="Z33" s="19">
        <v>4.67</v>
      </c>
      <c r="AA33" s="19">
        <v>162.52000000000001</v>
      </c>
    </row>
    <row r="34" spans="1:27" ht="23" x14ac:dyDescent="0.25">
      <c r="A34" s="7">
        <v>32</v>
      </c>
      <c r="B34" s="33" t="s">
        <v>41</v>
      </c>
      <c r="C34" s="8" t="s">
        <v>71</v>
      </c>
      <c r="D34" s="19">
        <v>0</v>
      </c>
      <c r="E34" s="19">
        <v>21.97</v>
      </c>
      <c r="F34" s="19">
        <v>0</v>
      </c>
      <c r="G34" s="19">
        <v>25</v>
      </c>
      <c r="H34" s="19">
        <v>0</v>
      </c>
      <c r="I34" s="19">
        <v>4.78</v>
      </c>
      <c r="J34" s="19">
        <v>0</v>
      </c>
      <c r="K34" s="19">
        <v>0</v>
      </c>
      <c r="L34" s="19">
        <v>0</v>
      </c>
      <c r="M34" s="19">
        <v>8</v>
      </c>
      <c r="N34" s="19">
        <v>30</v>
      </c>
      <c r="O34" s="19">
        <v>4</v>
      </c>
      <c r="P34" s="19">
        <v>4.33</v>
      </c>
      <c r="Q34" s="19">
        <v>3.67</v>
      </c>
      <c r="R34" s="19">
        <v>3.33</v>
      </c>
      <c r="S34" s="19">
        <v>5</v>
      </c>
      <c r="T34" s="19">
        <v>0</v>
      </c>
      <c r="U34" s="19">
        <v>14.83</v>
      </c>
      <c r="V34" s="19">
        <v>1.67</v>
      </c>
      <c r="W34" s="19">
        <v>26.67</v>
      </c>
      <c r="X34" s="19">
        <v>3</v>
      </c>
      <c r="Y34" s="19">
        <v>0</v>
      </c>
      <c r="Z34" s="19">
        <v>5.67</v>
      </c>
      <c r="AA34" s="19">
        <v>161.91999999999999</v>
      </c>
    </row>
    <row r="35" spans="1:27" ht="23" x14ac:dyDescent="0.25">
      <c r="A35" s="7">
        <v>33</v>
      </c>
      <c r="B35" s="33" t="s">
        <v>53</v>
      </c>
      <c r="C35" s="8" t="s">
        <v>74</v>
      </c>
      <c r="D35" s="19">
        <v>27</v>
      </c>
      <c r="E35" s="19">
        <v>30</v>
      </c>
      <c r="F35" s="19">
        <v>0</v>
      </c>
      <c r="G35" s="19">
        <v>20</v>
      </c>
      <c r="H35" s="19">
        <v>0</v>
      </c>
      <c r="I35" s="19">
        <v>2.97</v>
      </c>
      <c r="J35" s="19">
        <v>0</v>
      </c>
      <c r="K35" s="19">
        <v>0</v>
      </c>
      <c r="L35" s="19">
        <v>0</v>
      </c>
      <c r="M35" s="19">
        <v>3</v>
      </c>
      <c r="N35" s="19">
        <v>30</v>
      </c>
      <c r="O35" s="19">
        <v>3.67</v>
      </c>
      <c r="P35" s="19">
        <v>3</v>
      </c>
      <c r="Q35" s="19">
        <v>2.67</v>
      </c>
      <c r="R35" s="19">
        <v>2</v>
      </c>
      <c r="S35" s="19">
        <v>3.67</v>
      </c>
      <c r="T35" s="19">
        <v>0</v>
      </c>
      <c r="U35" s="19">
        <v>4</v>
      </c>
      <c r="V35" s="19">
        <v>0</v>
      </c>
      <c r="W35" s="19">
        <v>20</v>
      </c>
      <c r="X35" s="19">
        <v>3</v>
      </c>
      <c r="Y35" s="19">
        <v>0</v>
      </c>
      <c r="Z35" s="19">
        <v>6.33</v>
      </c>
      <c r="AA35" s="19">
        <v>161.30000000000001</v>
      </c>
    </row>
    <row r="36" spans="1:27" s="44" customFormat="1" ht="23" x14ac:dyDescent="0.25">
      <c r="A36" s="7">
        <v>34</v>
      </c>
      <c r="B36" s="33" t="s">
        <v>57</v>
      </c>
      <c r="C36" s="8" t="s">
        <v>177</v>
      </c>
      <c r="D36" s="19">
        <v>27</v>
      </c>
      <c r="E36" s="19">
        <v>0</v>
      </c>
      <c r="F36" s="19">
        <v>0</v>
      </c>
      <c r="G36" s="19">
        <v>20</v>
      </c>
      <c r="H36" s="19">
        <v>0</v>
      </c>
      <c r="I36" s="19">
        <v>2.1800000000000002</v>
      </c>
      <c r="J36" s="19">
        <v>0</v>
      </c>
      <c r="K36" s="19">
        <v>0</v>
      </c>
      <c r="L36" s="19">
        <v>0</v>
      </c>
      <c r="M36" s="19">
        <v>10</v>
      </c>
      <c r="N36" s="19">
        <v>30</v>
      </c>
      <c r="O36" s="19">
        <v>3.67</v>
      </c>
      <c r="P36" s="19">
        <v>3.33</v>
      </c>
      <c r="Q36" s="19">
        <v>3</v>
      </c>
      <c r="R36" s="19">
        <v>3.67</v>
      </c>
      <c r="S36" s="19">
        <v>3</v>
      </c>
      <c r="T36" s="19">
        <v>6</v>
      </c>
      <c r="U36" s="19">
        <v>9.6</v>
      </c>
      <c r="V36" s="19">
        <v>0</v>
      </c>
      <c r="W36" s="19">
        <v>28</v>
      </c>
      <c r="X36" s="19">
        <v>4.33</v>
      </c>
      <c r="Y36" s="19">
        <v>0</v>
      </c>
      <c r="Z36" s="19">
        <v>7</v>
      </c>
      <c r="AA36" s="19">
        <v>160.78</v>
      </c>
    </row>
    <row r="37" spans="1:27" s="44" customFormat="1" x14ac:dyDescent="0.25">
      <c r="A37" s="7">
        <v>35</v>
      </c>
      <c r="B37" s="33" t="s">
        <v>41</v>
      </c>
      <c r="C37" s="8" t="s">
        <v>59</v>
      </c>
      <c r="D37" s="19">
        <v>0</v>
      </c>
      <c r="E37" s="19">
        <v>30</v>
      </c>
      <c r="F37" s="19">
        <v>0</v>
      </c>
      <c r="G37" s="19">
        <v>20</v>
      </c>
      <c r="H37" s="19">
        <v>0</v>
      </c>
      <c r="I37" s="19">
        <v>4.78</v>
      </c>
      <c r="J37" s="19">
        <v>0</v>
      </c>
      <c r="K37" s="19">
        <v>0</v>
      </c>
      <c r="L37" s="19">
        <v>0</v>
      </c>
      <c r="M37" s="19">
        <v>0</v>
      </c>
      <c r="N37" s="19">
        <v>30</v>
      </c>
      <c r="O37" s="19">
        <v>4</v>
      </c>
      <c r="P37" s="19">
        <v>4.33</v>
      </c>
      <c r="Q37" s="19">
        <v>3.67</v>
      </c>
      <c r="R37" s="19">
        <v>3.33</v>
      </c>
      <c r="S37" s="19">
        <v>5</v>
      </c>
      <c r="T37" s="19">
        <v>0</v>
      </c>
      <c r="U37" s="19">
        <v>18.04</v>
      </c>
      <c r="V37" s="19">
        <v>0.67</v>
      </c>
      <c r="W37" s="19">
        <v>27</v>
      </c>
      <c r="X37" s="19">
        <v>4</v>
      </c>
      <c r="Y37" s="19">
        <v>0</v>
      </c>
      <c r="Z37" s="19">
        <v>5</v>
      </c>
      <c r="AA37" s="19">
        <v>159.82</v>
      </c>
    </row>
    <row r="38" spans="1:27" s="44" customFormat="1" ht="23" x14ac:dyDescent="0.25">
      <c r="A38" s="7">
        <v>36</v>
      </c>
      <c r="B38" s="33" t="s">
        <v>41</v>
      </c>
      <c r="C38" s="8" t="s">
        <v>50</v>
      </c>
      <c r="D38" s="19">
        <v>3</v>
      </c>
      <c r="E38" s="19">
        <v>30</v>
      </c>
      <c r="F38" s="19">
        <v>0</v>
      </c>
      <c r="G38" s="19">
        <v>25</v>
      </c>
      <c r="H38" s="19">
        <v>0</v>
      </c>
      <c r="I38" s="19">
        <v>5</v>
      </c>
      <c r="J38" s="19">
        <v>0</v>
      </c>
      <c r="K38" s="19">
        <v>0</v>
      </c>
      <c r="L38" s="19">
        <v>0</v>
      </c>
      <c r="M38" s="19">
        <v>8</v>
      </c>
      <c r="N38" s="19">
        <v>25</v>
      </c>
      <c r="O38" s="19">
        <v>4.33</v>
      </c>
      <c r="P38" s="19">
        <v>4</v>
      </c>
      <c r="Q38" s="19">
        <v>4</v>
      </c>
      <c r="R38" s="19">
        <v>3</v>
      </c>
      <c r="S38" s="19">
        <v>5</v>
      </c>
      <c r="T38" s="19">
        <v>0</v>
      </c>
      <c r="U38" s="19">
        <v>8.91</v>
      </c>
      <c r="V38" s="19">
        <v>0</v>
      </c>
      <c r="W38" s="19">
        <v>25</v>
      </c>
      <c r="X38" s="19">
        <v>2.67</v>
      </c>
      <c r="Y38" s="19">
        <v>0</v>
      </c>
      <c r="Z38" s="19">
        <v>6.67</v>
      </c>
      <c r="AA38" s="19">
        <v>159.58000000000001</v>
      </c>
    </row>
    <row r="39" spans="1:27" s="44" customFormat="1" ht="23" x14ac:dyDescent="0.25">
      <c r="A39" s="7">
        <v>37</v>
      </c>
      <c r="B39" s="33" t="s">
        <v>77</v>
      </c>
      <c r="C39" s="8" t="s">
        <v>82</v>
      </c>
      <c r="D39" s="19">
        <v>21</v>
      </c>
      <c r="E39" s="19">
        <v>30</v>
      </c>
      <c r="F39" s="19">
        <v>0</v>
      </c>
      <c r="G39" s="19">
        <v>25</v>
      </c>
      <c r="H39" s="19">
        <v>0</v>
      </c>
      <c r="I39" s="19">
        <v>1.43</v>
      </c>
      <c r="J39" s="19">
        <v>0</v>
      </c>
      <c r="K39" s="19">
        <v>0</v>
      </c>
      <c r="L39" s="19">
        <v>0</v>
      </c>
      <c r="M39" s="19">
        <v>0</v>
      </c>
      <c r="N39" s="19">
        <v>25</v>
      </c>
      <c r="O39" s="19">
        <v>3</v>
      </c>
      <c r="P39" s="19">
        <v>2.33</v>
      </c>
      <c r="Q39" s="19">
        <v>2.33</v>
      </c>
      <c r="R39" s="19">
        <v>2</v>
      </c>
      <c r="S39" s="19">
        <v>3</v>
      </c>
      <c r="T39" s="19">
        <v>0</v>
      </c>
      <c r="U39" s="19">
        <v>3</v>
      </c>
      <c r="V39" s="19">
        <v>1</v>
      </c>
      <c r="W39" s="19">
        <v>19</v>
      </c>
      <c r="X39" s="19">
        <v>16</v>
      </c>
      <c r="Y39" s="19">
        <v>0</v>
      </c>
      <c r="Z39" s="19">
        <v>5.33</v>
      </c>
      <c r="AA39" s="19">
        <v>159.43</v>
      </c>
    </row>
    <row r="40" spans="1:27" s="44" customFormat="1" x14ac:dyDescent="0.25">
      <c r="A40" s="7">
        <v>38</v>
      </c>
      <c r="B40" s="33" t="s">
        <v>89</v>
      </c>
      <c r="C40" s="8" t="s">
        <v>92</v>
      </c>
      <c r="D40" s="19">
        <v>27</v>
      </c>
      <c r="E40" s="19">
        <v>30</v>
      </c>
      <c r="F40" s="19">
        <v>0</v>
      </c>
      <c r="G40" s="19">
        <v>10</v>
      </c>
      <c r="H40" s="19">
        <v>0</v>
      </c>
      <c r="I40" s="19">
        <v>1.1000000000000001</v>
      </c>
      <c r="J40" s="19">
        <v>0</v>
      </c>
      <c r="K40" s="19">
        <v>0</v>
      </c>
      <c r="L40" s="19">
        <v>0</v>
      </c>
      <c r="M40" s="19">
        <v>0</v>
      </c>
      <c r="N40" s="19">
        <v>30</v>
      </c>
      <c r="O40" s="19">
        <v>3</v>
      </c>
      <c r="P40" s="19">
        <v>3</v>
      </c>
      <c r="Q40" s="19">
        <v>2.67</v>
      </c>
      <c r="R40" s="19">
        <v>3</v>
      </c>
      <c r="S40" s="19">
        <v>2.67</v>
      </c>
      <c r="T40" s="19">
        <v>5</v>
      </c>
      <c r="U40" s="19">
        <v>7</v>
      </c>
      <c r="V40" s="19">
        <v>0</v>
      </c>
      <c r="W40" s="19">
        <v>24.67</v>
      </c>
      <c r="X40" s="19">
        <v>0.67</v>
      </c>
      <c r="Y40" s="19">
        <v>0</v>
      </c>
      <c r="Z40" s="19">
        <v>9.33</v>
      </c>
      <c r="AA40" s="19">
        <v>159.1</v>
      </c>
    </row>
    <row r="41" spans="1:27" s="44" customFormat="1" ht="23" x14ac:dyDescent="0.25">
      <c r="A41" s="7">
        <v>39</v>
      </c>
      <c r="B41" s="33" t="s">
        <v>75</v>
      </c>
      <c r="C41" s="8" t="s">
        <v>76</v>
      </c>
      <c r="D41" s="19">
        <v>30</v>
      </c>
      <c r="E41" s="19">
        <v>2.5</v>
      </c>
      <c r="F41" s="19">
        <v>0</v>
      </c>
      <c r="G41" s="19">
        <v>25</v>
      </c>
      <c r="H41" s="19">
        <v>0</v>
      </c>
      <c r="I41" s="19">
        <v>1.65</v>
      </c>
      <c r="J41" s="19">
        <v>0</v>
      </c>
      <c r="K41" s="19">
        <v>0</v>
      </c>
      <c r="L41" s="19">
        <v>0</v>
      </c>
      <c r="M41" s="19">
        <v>0</v>
      </c>
      <c r="N41" s="19">
        <v>30</v>
      </c>
      <c r="O41" s="19">
        <v>3.33</v>
      </c>
      <c r="P41" s="19">
        <v>2.67</v>
      </c>
      <c r="Q41" s="19">
        <v>2</v>
      </c>
      <c r="R41" s="19">
        <v>2.67</v>
      </c>
      <c r="S41" s="19">
        <v>2.67</v>
      </c>
      <c r="T41" s="19">
        <v>6.33</v>
      </c>
      <c r="U41" s="19">
        <v>13.39</v>
      </c>
      <c r="V41" s="19">
        <v>0</v>
      </c>
      <c r="W41" s="19">
        <v>24</v>
      </c>
      <c r="X41" s="19">
        <v>3</v>
      </c>
      <c r="Y41" s="19">
        <v>0</v>
      </c>
      <c r="Z41" s="19">
        <v>9.67</v>
      </c>
      <c r="AA41" s="19">
        <v>158.87</v>
      </c>
    </row>
    <row r="42" spans="1:27" s="44" customFormat="1" ht="23" x14ac:dyDescent="0.25">
      <c r="A42" s="7">
        <v>40</v>
      </c>
      <c r="B42" s="33" t="s">
        <v>41</v>
      </c>
      <c r="C42" s="8" t="s">
        <v>51</v>
      </c>
      <c r="D42" s="19">
        <v>0</v>
      </c>
      <c r="E42" s="19">
        <v>30</v>
      </c>
      <c r="F42" s="19">
        <v>0</v>
      </c>
      <c r="G42" s="19">
        <v>25</v>
      </c>
      <c r="H42" s="19">
        <v>0</v>
      </c>
      <c r="I42" s="19">
        <v>5</v>
      </c>
      <c r="J42" s="19">
        <v>0</v>
      </c>
      <c r="K42" s="19">
        <v>0</v>
      </c>
      <c r="L42" s="19">
        <v>0</v>
      </c>
      <c r="M42" s="19">
        <v>8</v>
      </c>
      <c r="N42" s="19">
        <v>25</v>
      </c>
      <c r="O42" s="19">
        <v>4.33</v>
      </c>
      <c r="P42" s="19">
        <v>4</v>
      </c>
      <c r="Q42" s="19">
        <v>4</v>
      </c>
      <c r="R42" s="19">
        <v>3</v>
      </c>
      <c r="S42" s="19">
        <v>5</v>
      </c>
      <c r="T42" s="19">
        <v>0</v>
      </c>
      <c r="U42" s="19">
        <v>11</v>
      </c>
      <c r="V42" s="19">
        <v>0</v>
      </c>
      <c r="W42" s="19">
        <v>24.67</v>
      </c>
      <c r="X42" s="19">
        <v>2.67</v>
      </c>
      <c r="Y42" s="19">
        <v>0</v>
      </c>
      <c r="Z42" s="19">
        <v>7</v>
      </c>
      <c r="AA42" s="19">
        <v>158.66999999999999</v>
      </c>
    </row>
    <row r="43" spans="1:27" x14ac:dyDescent="0.25">
      <c r="A43" s="7">
        <v>41</v>
      </c>
      <c r="B43" s="33" t="s">
        <v>45</v>
      </c>
      <c r="C43" s="8" t="s">
        <v>94</v>
      </c>
      <c r="D43" s="19">
        <v>27</v>
      </c>
      <c r="E43" s="19">
        <v>30</v>
      </c>
      <c r="F43" s="19">
        <v>0</v>
      </c>
      <c r="G43" s="19">
        <v>10</v>
      </c>
      <c r="H43" s="19">
        <v>0</v>
      </c>
      <c r="I43" s="19">
        <v>2.93</v>
      </c>
      <c r="J43" s="19">
        <v>0</v>
      </c>
      <c r="K43" s="19">
        <v>0</v>
      </c>
      <c r="L43" s="19">
        <v>0</v>
      </c>
      <c r="M43" s="19">
        <v>10</v>
      </c>
      <c r="N43" s="19">
        <v>30</v>
      </c>
      <c r="O43" s="19">
        <v>3.33</v>
      </c>
      <c r="P43" s="19">
        <v>4</v>
      </c>
      <c r="Q43" s="19">
        <v>3.33</v>
      </c>
      <c r="R43" s="19">
        <v>3.33</v>
      </c>
      <c r="S43" s="19">
        <v>3.33</v>
      </c>
      <c r="T43" s="19">
        <v>0</v>
      </c>
      <c r="U43" s="19">
        <v>8.82</v>
      </c>
      <c r="V43" s="19">
        <v>0</v>
      </c>
      <c r="W43" s="19">
        <v>14.67</v>
      </c>
      <c r="X43" s="19">
        <v>1.33</v>
      </c>
      <c r="Y43" s="19">
        <v>0</v>
      </c>
      <c r="Z43" s="19">
        <v>6</v>
      </c>
      <c r="AA43" s="19">
        <v>158.09</v>
      </c>
    </row>
    <row r="44" spans="1:27" ht="23" x14ac:dyDescent="0.25">
      <c r="A44" s="7">
        <v>42</v>
      </c>
      <c r="B44" s="33" t="s">
        <v>90</v>
      </c>
      <c r="C44" s="8" t="s">
        <v>91</v>
      </c>
      <c r="D44" s="19">
        <v>27</v>
      </c>
      <c r="E44" s="19">
        <v>26.5</v>
      </c>
      <c r="F44" s="19">
        <v>0</v>
      </c>
      <c r="G44" s="19">
        <v>10</v>
      </c>
      <c r="H44" s="19">
        <v>0</v>
      </c>
      <c r="I44" s="19">
        <v>1.28</v>
      </c>
      <c r="J44" s="19">
        <v>0</v>
      </c>
      <c r="K44" s="19">
        <v>0</v>
      </c>
      <c r="L44" s="19">
        <v>0</v>
      </c>
      <c r="M44" s="19">
        <v>3</v>
      </c>
      <c r="N44" s="19">
        <v>30</v>
      </c>
      <c r="O44" s="19">
        <v>2.67</v>
      </c>
      <c r="P44" s="19">
        <v>2.67</v>
      </c>
      <c r="Q44" s="19">
        <v>3</v>
      </c>
      <c r="R44" s="19">
        <v>2</v>
      </c>
      <c r="S44" s="19">
        <v>2.67</v>
      </c>
      <c r="T44" s="19">
        <v>0</v>
      </c>
      <c r="U44" s="19">
        <v>21.84</v>
      </c>
      <c r="V44" s="19">
        <v>0</v>
      </c>
      <c r="W44" s="19">
        <v>12.67</v>
      </c>
      <c r="X44" s="19">
        <v>3.67</v>
      </c>
      <c r="Y44" s="19">
        <v>0</v>
      </c>
      <c r="Z44" s="19">
        <v>8.67</v>
      </c>
      <c r="AA44" s="19">
        <v>157.62</v>
      </c>
    </row>
    <row r="45" spans="1:27" ht="23" x14ac:dyDescent="0.25">
      <c r="A45" s="7">
        <v>43</v>
      </c>
      <c r="B45" s="33" t="s">
        <v>93</v>
      </c>
      <c r="C45" s="8" t="s">
        <v>154</v>
      </c>
      <c r="D45" s="19">
        <v>30</v>
      </c>
      <c r="E45" s="19">
        <v>30</v>
      </c>
      <c r="F45" s="19">
        <v>0</v>
      </c>
      <c r="G45" s="19">
        <v>25</v>
      </c>
      <c r="H45" s="19">
        <v>0</v>
      </c>
      <c r="I45" s="19">
        <v>2.25</v>
      </c>
      <c r="J45" s="19">
        <v>0</v>
      </c>
      <c r="K45" s="19">
        <v>0</v>
      </c>
      <c r="L45" s="19">
        <v>0</v>
      </c>
      <c r="M45" s="19">
        <v>10</v>
      </c>
      <c r="N45" s="19">
        <v>10</v>
      </c>
      <c r="O45" s="19">
        <v>3.33</v>
      </c>
      <c r="P45" s="19">
        <v>2.33</v>
      </c>
      <c r="Q45" s="19">
        <v>2.33</v>
      </c>
      <c r="R45" s="19">
        <v>0.33</v>
      </c>
      <c r="S45" s="19">
        <v>3.33</v>
      </c>
      <c r="T45" s="19">
        <v>0</v>
      </c>
      <c r="U45" s="19">
        <v>12.48</v>
      </c>
      <c r="V45" s="19">
        <v>2.33</v>
      </c>
      <c r="W45" s="19">
        <v>16.329999999999998</v>
      </c>
      <c r="X45" s="19">
        <v>1</v>
      </c>
      <c r="Y45" s="19">
        <v>0</v>
      </c>
      <c r="Z45" s="19">
        <v>3.67</v>
      </c>
      <c r="AA45" s="19">
        <v>154.72999999999999</v>
      </c>
    </row>
    <row r="46" spans="1:27" x14ac:dyDescent="0.25">
      <c r="A46" s="7">
        <v>44</v>
      </c>
      <c r="B46" s="33" t="s">
        <v>78</v>
      </c>
      <c r="C46" s="8" t="s">
        <v>79</v>
      </c>
      <c r="D46" s="19">
        <v>30</v>
      </c>
      <c r="E46" s="19">
        <v>30</v>
      </c>
      <c r="F46" s="19">
        <v>0</v>
      </c>
      <c r="G46" s="19">
        <v>10</v>
      </c>
      <c r="H46" s="19">
        <v>0</v>
      </c>
      <c r="I46" s="19">
        <v>1.72</v>
      </c>
      <c r="J46" s="19">
        <v>0</v>
      </c>
      <c r="K46" s="19">
        <v>0</v>
      </c>
      <c r="L46" s="19">
        <v>0</v>
      </c>
      <c r="M46" s="19">
        <v>8</v>
      </c>
      <c r="N46" s="19">
        <v>30</v>
      </c>
      <c r="O46" s="19">
        <v>3</v>
      </c>
      <c r="P46" s="19">
        <v>3.67</v>
      </c>
      <c r="Q46" s="19">
        <v>3</v>
      </c>
      <c r="R46" s="19">
        <v>2.33</v>
      </c>
      <c r="S46" s="19">
        <v>2</v>
      </c>
      <c r="T46" s="19">
        <v>0</v>
      </c>
      <c r="U46" s="19">
        <v>0</v>
      </c>
      <c r="V46" s="19">
        <v>0</v>
      </c>
      <c r="W46" s="19">
        <v>13.67</v>
      </c>
      <c r="X46" s="19">
        <v>7.67</v>
      </c>
      <c r="Y46" s="19">
        <v>0</v>
      </c>
      <c r="Z46" s="19">
        <v>9.67</v>
      </c>
      <c r="AA46" s="19">
        <v>154.72</v>
      </c>
    </row>
    <row r="47" spans="1:27" ht="23" x14ac:dyDescent="0.25">
      <c r="A47" s="7">
        <v>45</v>
      </c>
      <c r="B47" s="33" t="s">
        <v>97</v>
      </c>
      <c r="C47" s="8" t="s">
        <v>98</v>
      </c>
      <c r="D47" s="19">
        <v>30</v>
      </c>
      <c r="E47" s="19">
        <v>30</v>
      </c>
      <c r="F47" s="19">
        <v>0</v>
      </c>
      <c r="G47" s="19">
        <v>0</v>
      </c>
      <c r="H47" s="19">
        <v>0</v>
      </c>
      <c r="I47" s="19">
        <v>1.99</v>
      </c>
      <c r="J47" s="19">
        <v>0</v>
      </c>
      <c r="K47" s="19">
        <v>0</v>
      </c>
      <c r="L47" s="19">
        <v>0</v>
      </c>
      <c r="M47" s="19">
        <v>0</v>
      </c>
      <c r="N47" s="19">
        <v>30</v>
      </c>
      <c r="O47" s="19">
        <v>3</v>
      </c>
      <c r="P47" s="19">
        <v>2.67</v>
      </c>
      <c r="Q47" s="19">
        <v>2.67</v>
      </c>
      <c r="R47" s="19">
        <v>2.33</v>
      </c>
      <c r="S47" s="19">
        <v>2</v>
      </c>
      <c r="T47" s="19">
        <v>8.67</v>
      </c>
      <c r="U47" s="19">
        <v>12.92</v>
      </c>
      <c r="V47" s="19">
        <v>1</v>
      </c>
      <c r="W47" s="19">
        <v>14.67</v>
      </c>
      <c r="X47" s="19">
        <v>4.33</v>
      </c>
      <c r="Y47" s="19">
        <v>0</v>
      </c>
      <c r="Z47" s="19">
        <v>8.33</v>
      </c>
      <c r="AA47" s="19">
        <v>154.58000000000001</v>
      </c>
    </row>
    <row r="48" spans="1:27" ht="34.5" x14ac:dyDescent="0.25">
      <c r="A48" s="7">
        <v>46</v>
      </c>
      <c r="B48" s="33" t="s">
        <v>80</v>
      </c>
      <c r="C48" s="8" t="s">
        <v>178</v>
      </c>
      <c r="D48" s="19">
        <v>30</v>
      </c>
      <c r="E48" s="19">
        <v>30</v>
      </c>
      <c r="F48" s="19">
        <v>0</v>
      </c>
      <c r="G48" s="19">
        <v>10</v>
      </c>
      <c r="H48" s="19">
        <v>0</v>
      </c>
      <c r="I48" s="19">
        <v>1.62</v>
      </c>
      <c r="J48" s="19">
        <v>0</v>
      </c>
      <c r="K48" s="19">
        <v>0</v>
      </c>
      <c r="L48" s="19">
        <v>0</v>
      </c>
      <c r="M48" s="19">
        <v>10</v>
      </c>
      <c r="N48" s="19">
        <v>20</v>
      </c>
      <c r="O48" s="19">
        <v>2.67</v>
      </c>
      <c r="P48" s="19">
        <v>3</v>
      </c>
      <c r="Q48" s="19">
        <v>3</v>
      </c>
      <c r="R48" s="19">
        <v>3</v>
      </c>
      <c r="S48" s="19">
        <v>3</v>
      </c>
      <c r="T48" s="19">
        <v>5</v>
      </c>
      <c r="U48" s="19">
        <v>10</v>
      </c>
      <c r="V48" s="19">
        <v>0</v>
      </c>
      <c r="W48" s="19">
        <v>14.33</v>
      </c>
      <c r="X48" s="19">
        <v>2.33</v>
      </c>
      <c r="Y48" s="19">
        <v>0</v>
      </c>
      <c r="Z48" s="19">
        <v>6</v>
      </c>
      <c r="AA48" s="19">
        <v>153.94999999999999</v>
      </c>
    </row>
    <row r="49" spans="1:27" ht="23" x14ac:dyDescent="0.25">
      <c r="A49" s="7">
        <v>47</v>
      </c>
      <c r="B49" s="33" t="s">
        <v>45</v>
      </c>
      <c r="C49" s="8" t="s">
        <v>179</v>
      </c>
      <c r="D49" s="19">
        <v>24</v>
      </c>
      <c r="E49" s="19">
        <v>17.75</v>
      </c>
      <c r="F49" s="19">
        <v>0</v>
      </c>
      <c r="G49" s="19">
        <v>10</v>
      </c>
      <c r="H49" s="19">
        <v>0</v>
      </c>
      <c r="I49" s="19">
        <v>2.93</v>
      </c>
      <c r="J49" s="19">
        <v>0</v>
      </c>
      <c r="K49" s="19">
        <v>0</v>
      </c>
      <c r="L49" s="19">
        <v>0</v>
      </c>
      <c r="M49" s="19">
        <v>10</v>
      </c>
      <c r="N49" s="19">
        <v>30</v>
      </c>
      <c r="O49" s="19">
        <v>3.33</v>
      </c>
      <c r="P49" s="19">
        <v>4</v>
      </c>
      <c r="Q49" s="19">
        <v>3.33</v>
      </c>
      <c r="R49" s="19">
        <v>3.33</v>
      </c>
      <c r="S49" s="19">
        <v>3.33</v>
      </c>
      <c r="T49" s="19">
        <v>0</v>
      </c>
      <c r="U49" s="19">
        <v>14.95</v>
      </c>
      <c r="V49" s="19">
        <v>2.33</v>
      </c>
      <c r="W49" s="19">
        <v>14</v>
      </c>
      <c r="X49" s="19">
        <v>3.33</v>
      </c>
      <c r="Y49" s="19">
        <v>0</v>
      </c>
      <c r="Z49" s="19">
        <v>7</v>
      </c>
      <c r="AA49" s="19">
        <v>153.63</v>
      </c>
    </row>
    <row r="50" spans="1:27" ht="23" x14ac:dyDescent="0.25">
      <c r="A50" s="7">
        <v>48</v>
      </c>
      <c r="B50" s="33" t="s">
        <v>75</v>
      </c>
      <c r="C50" s="8" t="s">
        <v>102</v>
      </c>
      <c r="D50" s="19">
        <v>18</v>
      </c>
      <c r="E50" s="19">
        <v>30</v>
      </c>
      <c r="F50" s="19">
        <v>0</v>
      </c>
      <c r="G50" s="19">
        <v>10</v>
      </c>
      <c r="H50" s="19">
        <v>0</v>
      </c>
      <c r="I50" s="19">
        <v>1.69</v>
      </c>
      <c r="J50" s="19">
        <v>0</v>
      </c>
      <c r="K50" s="19">
        <v>0</v>
      </c>
      <c r="L50" s="19">
        <v>0</v>
      </c>
      <c r="M50" s="19">
        <v>8</v>
      </c>
      <c r="N50" s="19">
        <v>30</v>
      </c>
      <c r="O50" s="19">
        <v>3.33</v>
      </c>
      <c r="P50" s="19">
        <v>2.67</v>
      </c>
      <c r="Q50" s="19">
        <v>3</v>
      </c>
      <c r="R50" s="19">
        <v>3</v>
      </c>
      <c r="S50" s="19">
        <v>2.67</v>
      </c>
      <c r="T50" s="19">
        <v>6</v>
      </c>
      <c r="U50" s="19">
        <v>10</v>
      </c>
      <c r="V50" s="19">
        <v>0</v>
      </c>
      <c r="W50" s="19">
        <v>14</v>
      </c>
      <c r="X50" s="19">
        <v>2.67</v>
      </c>
      <c r="Y50" s="19">
        <v>0</v>
      </c>
      <c r="Z50" s="19">
        <v>7.67</v>
      </c>
      <c r="AA50" s="19">
        <v>152.69</v>
      </c>
    </row>
    <row r="51" spans="1:27" ht="23" x14ac:dyDescent="0.25">
      <c r="A51" s="7">
        <v>49</v>
      </c>
      <c r="B51" s="33" t="s">
        <v>66</v>
      </c>
      <c r="C51" s="8" t="s">
        <v>180</v>
      </c>
      <c r="D51" s="19">
        <v>27</v>
      </c>
      <c r="E51" s="19">
        <v>19.5</v>
      </c>
      <c r="F51" s="19">
        <v>0</v>
      </c>
      <c r="G51" s="19">
        <v>10</v>
      </c>
      <c r="H51" s="19">
        <v>0</v>
      </c>
      <c r="I51" s="19">
        <v>3.62</v>
      </c>
      <c r="J51" s="19">
        <v>0</v>
      </c>
      <c r="K51" s="19">
        <v>0</v>
      </c>
      <c r="L51" s="19">
        <v>0</v>
      </c>
      <c r="M51" s="19">
        <v>0</v>
      </c>
      <c r="N51" s="19">
        <v>30</v>
      </c>
      <c r="O51" s="19">
        <v>4</v>
      </c>
      <c r="P51" s="19">
        <v>4.33</v>
      </c>
      <c r="Q51" s="19">
        <v>5</v>
      </c>
      <c r="R51" s="19">
        <v>3.33</v>
      </c>
      <c r="S51" s="19">
        <v>3.33</v>
      </c>
      <c r="T51" s="19">
        <v>0</v>
      </c>
      <c r="U51" s="19">
        <v>7.44</v>
      </c>
      <c r="V51" s="19">
        <v>0</v>
      </c>
      <c r="W51" s="19">
        <v>27.33</v>
      </c>
      <c r="X51" s="19">
        <v>0</v>
      </c>
      <c r="Y51" s="19">
        <v>0</v>
      </c>
      <c r="Z51" s="19">
        <v>6</v>
      </c>
      <c r="AA51" s="19">
        <v>150.9</v>
      </c>
    </row>
    <row r="52" spans="1:27" ht="23" x14ac:dyDescent="0.25">
      <c r="A52" s="7">
        <v>50</v>
      </c>
      <c r="B52" s="33" t="s">
        <v>83</v>
      </c>
      <c r="C52" s="8" t="s">
        <v>84</v>
      </c>
      <c r="D52" s="19">
        <v>30</v>
      </c>
      <c r="E52" s="19">
        <v>30</v>
      </c>
      <c r="F52" s="19">
        <v>0</v>
      </c>
      <c r="G52" s="19">
        <v>10</v>
      </c>
      <c r="H52" s="19">
        <v>0</v>
      </c>
      <c r="I52" s="19">
        <v>2.83</v>
      </c>
      <c r="J52" s="19">
        <v>0</v>
      </c>
      <c r="K52" s="19">
        <v>0</v>
      </c>
      <c r="L52" s="19">
        <v>0</v>
      </c>
      <c r="M52" s="19">
        <v>8</v>
      </c>
      <c r="N52" s="19">
        <v>25</v>
      </c>
      <c r="O52" s="19">
        <v>3</v>
      </c>
      <c r="P52" s="19">
        <v>2.67</v>
      </c>
      <c r="Q52" s="19">
        <v>3.33</v>
      </c>
      <c r="R52" s="19">
        <v>2.67</v>
      </c>
      <c r="S52" s="19">
        <v>3.67</v>
      </c>
      <c r="T52" s="19">
        <v>0</v>
      </c>
      <c r="U52" s="19">
        <v>7.18</v>
      </c>
      <c r="V52" s="19">
        <v>1.33</v>
      </c>
      <c r="W52" s="19">
        <v>14.33</v>
      </c>
      <c r="X52" s="19">
        <v>2.33</v>
      </c>
      <c r="Y52" s="19">
        <v>0</v>
      </c>
      <c r="Z52" s="19">
        <v>4</v>
      </c>
      <c r="AA52" s="19">
        <v>150.34</v>
      </c>
    </row>
    <row r="53" spans="1:27" ht="23" x14ac:dyDescent="0.25">
      <c r="A53" s="7">
        <v>51</v>
      </c>
      <c r="B53" s="33" t="s">
        <v>90</v>
      </c>
      <c r="C53" s="8" t="s">
        <v>101</v>
      </c>
      <c r="D53" s="19">
        <v>30</v>
      </c>
      <c r="E53" s="19">
        <v>30</v>
      </c>
      <c r="F53" s="19">
        <v>0</v>
      </c>
      <c r="G53" s="19">
        <v>0</v>
      </c>
      <c r="H53" s="19">
        <v>0</v>
      </c>
      <c r="I53" s="19">
        <v>1.28</v>
      </c>
      <c r="J53" s="19">
        <v>0</v>
      </c>
      <c r="K53" s="19">
        <v>0</v>
      </c>
      <c r="L53" s="19">
        <v>0</v>
      </c>
      <c r="M53" s="19">
        <v>0</v>
      </c>
      <c r="N53" s="19">
        <v>30</v>
      </c>
      <c r="O53" s="19">
        <v>2.67</v>
      </c>
      <c r="P53" s="19">
        <v>2.67</v>
      </c>
      <c r="Q53" s="19">
        <v>3</v>
      </c>
      <c r="R53" s="19">
        <v>2</v>
      </c>
      <c r="S53" s="19">
        <v>2.67</v>
      </c>
      <c r="T53" s="19">
        <v>5</v>
      </c>
      <c r="U53" s="19">
        <v>15</v>
      </c>
      <c r="V53" s="19">
        <v>0</v>
      </c>
      <c r="W53" s="19">
        <v>14</v>
      </c>
      <c r="X53" s="19">
        <v>3.33</v>
      </c>
      <c r="Y53" s="19">
        <v>0</v>
      </c>
      <c r="Z53" s="19">
        <v>7.67</v>
      </c>
      <c r="AA53" s="19">
        <v>149.28</v>
      </c>
    </row>
    <row r="54" spans="1:27" ht="23" x14ac:dyDescent="0.25">
      <c r="A54" s="7">
        <v>52</v>
      </c>
      <c r="B54" s="33" t="s">
        <v>41</v>
      </c>
      <c r="C54" s="8" t="s">
        <v>181</v>
      </c>
      <c r="D54" s="19">
        <v>0</v>
      </c>
      <c r="E54" s="19">
        <v>29.15</v>
      </c>
      <c r="F54" s="19">
        <v>0</v>
      </c>
      <c r="G54" s="19">
        <v>20</v>
      </c>
      <c r="H54" s="19">
        <v>0</v>
      </c>
      <c r="I54" s="19">
        <v>4.82</v>
      </c>
      <c r="J54" s="19">
        <v>0</v>
      </c>
      <c r="K54" s="19">
        <v>0</v>
      </c>
      <c r="L54" s="19">
        <v>0</v>
      </c>
      <c r="M54" s="19">
        <v>0</v>
      </c>
      <c r="N54" s="19">
        <v>30</v>
      </c>
      <c r="O54" s="19">
        <v>4.33</v>
      </c>
      <c r="P54" s="19">
        <v>3.67</v>
      </c>
      <c r="Q54" s="19">
        <v>3.67</v>
      </c>
      <c r="R54" s="19">
        <v>3.67</v>
      </c>
      <c r="S54" s="19">
        <v>5</v>
      </c>
      <c r="T54" s="19">
        <v>0</v>
      </c>
      <c r="U54" s="19">
        <v>12.5</v>
      </c>
      <c r="V54" s="19">
        <v>1</v>
      </c>
      <c r="W54" s="19">
        <v>25.67</v>
      </c>
      <c r="X54" s="19">
        <v>1.67</v>
      </c>
      <c r="Y54" s="19">
        <v>0</v>
      </c>
      <c r="Z54" s="19">
        <v>3.67</v>
      </c>
      <c r="AA54" s="19">
        <v>148.81</v>
      </c>
    </row>
    <row r="55" spans="1:27" ht="23" x14ac:dyDescent="0.25">
      <c r="A55" s="7">
        <v>53</v>
      </c>
      <c r="B55" s="33" t="s">
        <v>99</v>
      </c>
      <c r="C55" s="8" t="s">
        <v>100</v>
      </c>
      <c r="D55" s="19">
        <v>30</v>
      </c>
      <c r="E55" s="19">
        <v>16</v>
      </c>
      <c r="F55" s="19">
        <v>0</v>
      </c>
      <c r="G55" s="19">
        <v>10</v>
      </c>
      <c r="H55" s="19">
        <v>0</v>
      </c>
      <c r="I55" s="19">
        <v>1.02</v>
      </c>
      <c r="J55" s="19">
        <v>0</v>
      </c>
      <c r="K55" s="19">
        <v>0</v>
      </c>
      <c r="L55" s="19">
        <v>0</v>
      </c>
      <c r="M55" s="19">
        <v>8</v>
      </c>
      <c r="N55" s="19">
        <v>30</v>
      </c>
      <c r="O55" s="19">
        <v>3.67</v>
      </c>
      <c r="P55" s="19">
        <v>2</v>
      </c>
      <c r="Q55" s="19">
        <v>1.67</v>
      </c>
      <c r="R55" s="19">
        <v>1.67</v>
      </c>
      <c r="S55" s="19">
        <v>3</v>
      </c>
      <c r="T55" s="19">
        <v>0</v>
      </c>
      <c r="U55" s="19">
        <v>10.4</v>
      </c>
      <c r="V55" s="19">
        <v>1.33</v>
      </c>
      <c r="W55" s="19">
        <v>17.670000000000002</v>
      </c>
      <c r="X55" s="19">
        <v>2.67</v>
      </c>
      <c r="Y55" s="19">
        <v>0</v>
      </c>
      <c r="Z55" s="19">
        <v>9.33</v>
      </c>
      <c r="AA55" s="19">
        <v>148.41999999999999</v>
      </c>
    </row>
    <row r="56" spans="1:27" ht="23" x14ac:dyDescent="0.25">
      <c r="A56" s="7">
        <v>54</v>
      </c>
      <c r="B56" s="33" t="s">
        <v>89</v>
      </c>
      <c r="C56" s="8" t="s">
        <v>153</v>
      </c>
      <c r="D56" s="19">
        <v>30</v>
      </c>
      <c r="E56" s="19">
        <v>23</v>
      </c>
      <c r="F56" s="19">
        <v>0</v>
      </c>
      <c r="G56" s="19">
        <v>0</v>
      </c>
      <c r="H56" s="19">
        <v>0</v>
      </c>
      <c r="I56" s="19">
        <v>1.18</v>
      </c>
      <c r="J56" s="19">
        <v>0</v>
      </c>
      <c r="K56" s="19">
        <v>0</v>
      </c>
      <c r="L56" s="19">
        <v>0</v>
      </c>
      <c r="M56" s="19">
        <v>3</v>
      </c>
      <c r="N56" s="19">
        <v>30</v>
      </c>
      <c r="O56" s="19">
        <v>2.67</v>
      </c>
      <c r="P56" s="19">
        <v>2.67</v>
      </c>
      <c r="Q56" s="19">
        <v>2</v>
      </c>
      <c r="R56" s="19">
        <v>2.33</v>
      </c>
      <c r="S56" s="19">
        <v>2.67</v>
      </c>
      <c r="T56" s="19">
        <v>5</v>
      </c>
      <c r="U56" s="19">
        <v>16</v>
      </c>
      <c r="V56" s="19">
        <v>2</v>
      </c>
      <c r="W56" s="19">
        <v>14.67</v>
      </c>
      <c r="X56" s="19">
        <v>4.67</v>
      </c>
      <c r="Y56" s="19">
        <v>0</v>
      </c>
      <c r="Z56" s="19">
        <v>6</v>
      </c>
      <c r="AA56" s="19">
        <v>147.85</v>
      </c>
    </row>
    <row r="57" spans="1:27" ht="23" x14ac:dyDescent="0.25">
      <c r="A57" s="7">
        <v>55</v>
      </c>
      <c r="B57" s="33" t="s">
        <v>66</v>
      </c>
      <c r="C57" s="8" t="s">
        <v>182</v>
      </c>
      <c r="D57" s="19">
        <v>18</v>
      </c>
      <c r="E57" s="19">
        <v>30</v>
      </c>
      <c r="F57" s="19">
        <v>0</v>
      </c>
      <c r="G57" s="19">
        <v>0</v>
      </c>
      <c r="H57" s="19">
        <v>0</v>
      </c>
      <c r="I57" s="19">
        <v>3.62</v>
      </c>
      <c r="J57" s="19">
        <v>0</v>
      </c>
      <c r="K57" s="19">
        <v>0</v>
      </c>
      <c r="L57" s="19">
        <v>0</v>
      </c>
      <c r="M57" s="19">
        <v>0</v>
      </c>
      <c r="N57" s="19">
        <v>30</v>
      </c>
      <c r="O57" s="19">
        <v>4</v>
      </c>
      <c r="P57" s="19">
        <v>4.33</v>
      </c>
      <c r="Q57" s="19">
        <v>5</v>
      </c>
      <c r="R57" s="19">
        <v>3.33</v>
      </c>
      <c r="S57" s="19">
        <v>3.33</v>
      </c>
      <c r="T57" s="19">
        <v>0</v>
      </c>
      <c r="U57" s="19">
        <v>21.87</v>
      </c>
      <c r="V57" s="19">
        <v>0</v>
      </c>
      <c r="W57" s="19">
        <v>14.33</v>
      </c>
      <c r="X57" s="19">
        <v>5.33</v>
      </c>
      <c r="Y57" s="19">
        <v>0</v>
      </c>
      <c r="Z57" s="19">
        <v>4.67</v>
      </c>
      <c r="AA57" s="19">
        <v>147.83000000000001</v>
      </c>
    </row>
    <row r="58" spans="1:27" ht="23" x14ac:dyDescent="0.25">
      <c r="A58" s="7">
        <v>56</v>
      </c>
      <c r="B58" s="33" t="s">
        <v>86</v>
      </c>
      <c r="C58" s="8" t="s">
        <v>183</v>
      </c>
      <c r="D58" s="19">
        <v>30</v>
      </c>
      <c r="E58" s="19">
        <v>18.87</v>
      </c>
      <c r="F58" s="19">
        <v>0</v>
      </c>
      <c r="G58" s="19">
        <v>10</v>
      </c>
      <c r="H58" s="19">
        <v>0</v>
      </c>
      <c r="I58" s="19">
        <v>1</v>
      </c>
      <c r="J58" s="19">
        <v>0</v>
      </c>
      <c r="K58" s="19">
        <v>0</v>
      </c>
      <c r="L58" s="19">
        <v>0</v>
      </c>
      <c r="M58" s="19">
        <v>8</v>
      </c>
      <c r="N58" s="19">
        <v>25</v>
      </c>
      <c r="O58" s="19">
        <v>3</v>
      </c>
      <c r="P58" s="19">
        <v>2.67</v>
      </c>
      <c r="Q58" s="19">
        <v>2.67</v>
      </c>
      <c r="R58" s="19">
        <v>2.67</v>
      </c>
      <c r="S58" s="19">
        <v>3.67</v>
      </c>
      <c r="T58" s="19">
        <v>0</v>
      </c>
      <c r="U58" s="19">
        <v>14</v>
      </c>
      <c r="V58" s="19">
        <v>0.33</v>
      </c>
      <c r="W58" s="19">
        <v>16.329999999999998</v>
      </c>
      <c r="X58" s="19">
        <v>2.33</v>
      </c>
      <c r="Y58" s="19">
        <v>0</v>
      </c>
      <c r="Z58" s="19">
        <v>7</v>
      </c>
      <c r="AA58" s="19">
        <v>147.54</v>
      </c>
    </row>
    <row r="59" spans="1:27" ht="23" x14ac:dyDescent="0.25">
      <c r="A59" s="7">
        <v>57</v>
      </c>
      <c r="B59" s="33" t="s">
        <v>49</v>
      </c>
      <c r="C59" s="8" t="s">
        <v>85</v>
      </c>
      <c r="D59" s="19">
        <v>21</v>
      </c>
      <c r="E59" s="19">
        <v>30</v>
      </c>
      <c r="F59" s="19">
        <v>0</v>
      </c>
      <c r="G59" s="19">
        <v>10</v>
      </c>
      <c r="H59" s="19">
        <v>0</v>
      </c>
      <c r="I59" s="19">
        <v>2.5299999999999998</v>
      </c>
      <c r="J59" s="19">
        <v>0</v>
      </c>
      <c r="K59" s="19">
        <v>0</v>
      </c>
      <c r="L59" s="19">
        <v>0</v>
      </c>
      <c r="M59" s="19">
        <v>8</v>
      </c>
      <c r="N59" s="19">
        <v>25</v>
      </c>
      <c r="O59" s="19">
        <v>2</v>
      </c>
      <c r="P59" s="19">
        <v>2</v>
      </c>
      <c r="Q59" s="19">
        <v>2.33</v>
      </c>
      <c r="R59" s="19">
        <v>2.33</v>
      </c>
      <c r="S59" s="19">
        <v>2.33</v>
      </c>
      <c r="T59" s="19">
        <v>0</v>
      </c>
      <c r="U59" s="19">
        <v>15</v>
      </c>
      <c r="V59" s="19">
        <v>2.33</v>
      </c>
      <c r="W59" s="19">
        <v>13.67</v>
      </c>
      <c r="X59" s="19">
        <v>2.67</v>
      </c>
      <c r="Y59" s="19">
        <v>0</v>
      </c>
      <c r="Z59" s="19">
        <v>6</v>
      </c>
      <c r="AA59" s="19">
        <v>147.19999999999999</v>
      </c>
    </row>
    <row r="60" spans="1:27" ht="23" x14ac:dyDescent="0.25">
      <c r="A60" s="7">
        <v>58</v>
      </c>
      <c r="B60" s="33" t="s">
        <v>77</v>
      </c>
      <c r="C60" s="8" t="s">
        <v>113</v>
      </c>
      <c r="D60" s="19">
        <v>24</v>
      </c>
      <c r="E60" s="19">
        <v>17.75</v>
      </c>
      <c r="F60" s="19">
        <v>0</v>
      </c>
      <c r="G60" s="19">
        <v>25</v>
      </c>
      <c r="H60" s="19">
        <v>0</v>
      </c>
      <c r="I60" s="19">
        <v>1.43</v>
      </c>
      <c r="J60" s="19">
        <v>0</v>
      </c>
      <c r="K60" s="19">
        <v>0</v>
      </c>
      <c r="L60" s="19">
        <v>0</v>
      </c>
      <c r="M60" s="19">
        <v>0</v>
      </c>
      <c r="N60" s="19">
        <v>25</v>
      </c>
      <c r="O60" s="19">
        <v>3</v>
      </c>
      <c r="P60" s="19">
        <v>2.33</v>
      </c>
      <c r="Q60" s="19">
        <v>2.33</v>
      </c>
      <c r="R60" s="19">
        <v>2</v>
      </c>
      <c r="S60" s="19">
        <v>3</v>
      </c>
      <c r="T60" s="19">
        <v>5</v>
      </c>
      <c r="U60" s="19">
        <v>6.33</v>
      </c>
      <c r="V60" s="19">
        <v>0</v>
      </c>
      <c r="W60" s="19">
        <v>22.33</v>
      </c>
      <c r="X60" s="19">
        <v>1.33</v>
      </c>
      <c r="Y60" s="19">
        <v>0</v>
      </c>
      <c r="Z60" s="19">
        <v>6</v>
      </c>
      <c r="AA60" s="19">
        <v>146.85</v>
      </c>
    </row>
    <row r="61" spans="1:27" ht="23" x14ac:dyDescent="0.25">
      <c r="A61" s="7">
        <v>59</v>
      </c>
      <c r="B61" s="33" t="s">
        <v>63</v>
      </c>
      <c r="C61" s="8" t="s">
        <v>88</v>
      </c>
      <c r="D61" s="19">
        <v>9</v>
      </c>
      <c r="E61" s="19">
        <v>30</v>
      </c>
      <c r="F61" s="19">
        <v>0</v>
      </c>
      <c r="G61" s="19">
        <v>10</v>
      </c>
      <c r="H61" s="19">
        <v>0</v>
      </c>
      <c r="I61" s="19">
        <v>3.46</v>
      </c>
      <c r="J61" s="19">
        <v>0</v>
      </c>
      <c r="K61" s="19">
        <v>0</v>
      </c>
      <c r="L61" s="19">
        <v>0</v>
      </c>
      <c r="M61" s="19">
        <v>10</v>
      </c>
      <c r="N61" s="19">
        <v>30</v>
      </c>
      <c r="O61" s="19">
        <v>4</v>
      </c>
      <c r="P61" s="19">
        <v>2.67</v>
      </c>
      <c r="Q61" s="19">
        <v>3.33</v>
      </c>
      <c r="R61" s="19">
        <v>3</v>
      </c>
      <c r="S61" s="19">
        <v>3.33</v>
      </c>
      <c r="T61" s="19">
        <v>0</v>
      </c>
      <c r="U61" s="19">
        <v>14.93</v>
      </c>
      <c r="V61" s="19">
        <v>0</v>
      </c>
      <c r="W61" s="19">
        <v>15</v>
      </c>
      <c r="X61" s="19">
        <v>1.67</v>
      </c>
      <c r="Y61" s="19">
        <v>0</v>
      </c>
      <c r="Z61" s="19">
        <v>6.33</v>
      </c>
      <c r="AA61" s="19">
        <v>146.72</v>
      </c>
    </row>
    <row r="62" spans="1:27" ht="23" x14ac:dyDescent="0.25">
      <c r="A62" s="7">
        <v>60</v>
      </c>
      <c r="B62" s="33" t="s">
        <v>41</v>
      </c>
      <c r="C62" s="8" t="s">
        <v>184</v>
      </c>
      <c r="D62" s="19">
        <v>0</v>
      </c>
      <c r="E62" s="19">
        <v>23</v>
      </c>
      <c r="F62" s="19">
        <v>0</v>
      </c>
      <c r="G62" s="19">
        <v>20</v>
      </c>
      <c r="H62" s="19">
        <v>0</v>
      </c>
      <c r="I62" s="19">
        <v>4.82</v>
      </c>
      <c r="J62" s="19">
        <v>0</v>
      </c>
      <c r="K62" s="19">
        <v>0</v>
      </c>
      <c r="L62" s="19">
        <v>0</v>
      </c>
      <c r="M62" s="19">
        <v>0</v>
      </c>
      <c r="N62" s="19">
        <v>30</v>
      </c>
      <c r="O62" s="19">
        <v>4.33</v>
      </c>
      <c r="P62" s="19">
        <v>3.67</v>
      </c>
      <c r="Q62" s="19">
        <v>3.67</v>
      </c>
      <c r="R62" s="19">
        <v>3.67</v>
      </c>
      <c r="S62" s="19">
        <v>5</v>
      </c>
      <c r="T62" s="19">
        <v>0</v>
      </c>
      <c r="U62" s="19">
        <v>15.95</v>
      </c>
      <c r="V62" s="19">
        <v>0</v>
      </c>
      <c r="W62" s="19">
        <v>26.33</v>
      </c>
      <c r="X62" s="19">
        <v>1.67</v>
      </c>
      <c r="Y62" s="19">
        <v>0</v>
      </c>
      <c r="Z62" s="19">
        <v>2.67</v>
      </c>
      <c r="AA62" s="19">
        <v>144.77000000000001</v>
      </c>
    </row>
    <row r="63" spans="1:27" ht="23" x14ac:dyDescent="0.25">
      <c r="A63" s="7">
        <v>61</v>
      </c>
      <c r="B63" s="33" t="s">
        <v>83</v>
      </c>
      <c r="C63" s="8" t="s">
        <v>96</v>
      </c>
      <c r="D63" s="19">
        <v>27</v>
      </c>
      <c r="E63" s="19">
        <v>30</v>
      </c>
      <c r="F63" s="19">
        <v>0</v>
      </c>
      <c r="G63" s="19">
        <v>10</v>
      </c>
      <c r="H63" s="19">
        <v>0</v>
      </c>
      <c r="I63" s="19">
        <v>2.83</v>
      </c>
      <c r="J63" s="19">
        <v>0</v>
      </c>
      <c r="K63" s="19">
        <v>0</v>
      </c>
      <c r="L63" s="19">
        <v>0</v>
      </c>
      <c r="M63" s="19">
        <v>0</v>
      </c>
      <c r="N63" s="19">
        <v>25</v>
      </c>
      <c r="O63" s="19">
        <v>3</v>
      </c>
      <c r="P63" s="19">
        <v>2.67</v>
      </c>
      <c r="Q63" s="19">
        <v>3.33</v>
      </c>
      <c r="R63" s="19">
        <v>2.67</v>
      </c>
      <c r="S63" s="19">
        <v>3.67</v>
      </c>
      <c r="T63" s="19">
        <v>0</v>
      </c>
      <c r="U63" s="19">
        <v>16</v>
      </c>
      <c r="V63" s="19">
        <v>0</v>
      </c>
      <c r="W63" s="19">
        <v>13.33</v>
      </c>
      <c r="X63" s="19">
        <v>1</v>
      </c>
      <c r="Y63" s="19">
        <v>0</v>
      </c>
      <c r="Z63" s="19">
        <v>2.67</v>
      </c>
      <c r="AA63" s="19">
        <v>143.16</v>
      </c>
    </row>
    <row r="64" spans="1:27" ht="23" x14ac:dyDescent="0.25">
      <c r="A64" s="7">
        <v>62</v>
      </c>
      <c r="B64" s="33" t="s">
        <v>57</v>
      </c>
      <c r="C64" s="8" t="s">
        <v>87</v>
      </c>
      <c r="D64" s="19">
        <v>21</v>
      </c>
      <c r="E64" s="19">
        <v>1.5</v>
      </c>
      <c r="F64" s="19">
        <v>0</v>
      </c>
      <c r="G64" s="19">
        <v>25</v>
      </c>
      <c r="H64" s="19">
        <v>0</v>
      </c>
      <c r="I64" s="19">
        <v>2.11</v>
      </c>
      <c r="J64" s="19">
        <v>0</v>
      </c>
      <c r="K64" s="19">
        <v>0</v>
      </c>
      <c r="L64" s="19">
        <v>0</v>
      </c>
      <c r="M64" s="19">
        <v>5</v>
      </c>
      <c r="N64" s="19">
        <v>25</v>
      </c>
      <c r="O64" s="19">
        <v>3</v>
      </c>
      <c r="P64" s="19">
        <v>1.33</v>
      </c>
      <c r="Q64" s="19">
        <v>3</v>
      </c>
      <c r="R64" s="19">
        <v>2.33</v>
      </c>
      <c r="S64" s="19">
        <v>2.67</v>
      </c>
      <c r="T64" s="19">
        <v>0</v>
      </c>
      <c r="U64" s="19">
        <v>3.02</v>
      </c>
      <c r="V64" s="19">
        <v>1.33</v>
      </c>
      <c r="W64" s="19">
        <v>28.67</v>
      </c>
      <c r="X64" s="19">
        <v>10.67</v>
      </c>
      <c r="Y64" s="19">
        <v>0</v>
      </c>
      <c r="Z64" s="19">
        <v>7.33</v>
      </c>
      <c r="AA64" s="19">
        <v>142.97</v>
      </c>
    </row>
    <row r="65" spans="1:27" ht="23" x14ac:dyDescent="0.25">
      <c r="A65" s="7">
        <v>63</v>
      </c>
      <c r="B65" s="33" t="s">
        <v>57</v>
      </c>
      <c r="C65" s="8" t="s">
        <v>95</v>
      </c>
      <c r="D65" s="19">
        <v>18</v>
      </c>
      <c r="E65" s="19">
        <v>2</v>
      </c>
      <c r="F65" s="19">
        <v>0</v>
      </c>
      <c r="G65" s="19">
        <v>25</v>
      </c>
      <c r="H65" s="19">
        <v>0</v>
      </c>
      <c r="I65" s="19">
        <v>2.11</v>
      </c>
      <c r="J65" s="19">
        <v>0</v>
      </c>
      <c r="K65" s="19">
        <v>0</v>
      </c>
      <c r="L65" s="19">
        <v>0</v>
      </c>
      <c r="M65" s="19">
        <v>5</v>
      </c>
      <c r="N65" s="19">
        <v>25</v>
      </c>
      <c r="O65" s="19">
        <v>3</v>
      </c>
      <c r="P65" s="19">
        <v>1.33</v>
      </c>
      <c r="Q65" s="19">
        <v>3</v>
      </c>
      <c r="R65" s="19">
        <v>2.33</v>
      </c>
      <c r="S65" s="19">
        <v>2.67</v>
      </c>
      <c r="T65" s="19">
        <v>0</v>
      </c>
      <c r="U65" s="19">
        <v>3.02</v>
      </c>
      <c r="V65" s="19">
        <v>1.33</v>
      </c>
      <c r="W65" s="19">
        <v>28.67</v>
      </c>
      <c r="X65" s="19">
        <v>10.33</v>
      </c>
      <c r="Y65" s="19">
        <v>0</v>
      </c>
      <c r="Z65" s="19">
        <v>7.33</v>
      </c>
      <c r="AA65" s="19">
        <v>140.13</v>
      </c>
    </row>
    <row r="66" spans="1:27" ht="23" x14ac:dyDescent="0.25">
      <c r="A66" s="7">
        <v>64</v>
      </c>
      <c r="B66" s="33" t="s">
        <v>80</v>
      </c>
      <c r="C66" s="8" t="s">
        <v>155</v>
      </c>
      <c r="D66" s="19">
        <v>24</v>
      </c>
      <c r="E66" s="19">
        <v>30</v>
      </c>
      <c r="F66" s="19">
        <v>0</v>
      </c>
      <c r="G66" s="19">
        <v>10</v>
      </c>
      <c r="H66" s="19">
        <v>0</v>
      </c>
      <c r="I66" s="19">
        <v>1.62</v>
      </c>
      <c r="J66" s="19">
        <v>0</v>
      </c>
      <c r="K66" s="19">
        <v>0</v>
      </c>
      <c r="L66" s="19">
        <v>0</v>
      </c>
      <c r="M66" s="19">
        <v>3</v>
      </c>
      <c r="N66" s="19">
        <v>20</v>
      </c>
      <c r="O66" s="19">
        <v>2.67</v>
      </c>
      <c r="P66" s="19">
        <v>3</v>
      </c>
      <c r="Q66" s="19">
        <v>3</v>
      </c>
      <c r="R66" s="19">
        <v>3</v>
      </c>
      <c r="S66" s="19">
        <v>3</v>
      </c>
      <c r="T66" s="19">
        <v>0</v>
      </c>
      <c r="U66" s="19">
        <v>12</v>
      </c>
      <c r="V66" s="19">
        <v>0.33</v>
      </c>
      <c r="W66" s="19">
        <v>15.33</v>
      </c>
      <c r="X66" s="19">
        <v>3</v>
      </c>
      <c r="Y66" s="19">
        <v>0</v>
      </c>
      <c r="Z66" s="19">
        <v>5.33</v>
      </c>
      <c r="AA66" s="19">
        <v>139.29</v>
      </c>
    </row>
    <row r="67" spans="1:27" ht="23" x14ac:dyDescent="0.25">
      <c r="A67" s="7">
        <v>65</v>
      </c>
      <c r="B67" s="33" t="s">
        <v>38</v>
      </c>
      <c r="C67" s="8" t="s">
        <v>114</v>
      </c>
      <c r="D67" s="19">
        <v>24</v>
      </c>
      <c r="E67" s="19">
        <v>30</v>
      </c>
      <c r="F67" s="19">
        <v>0</v>
      </c>
      <c r="G67" s="19">
        <v>0</v>
      </c>
      <c r="H67" s="19">
        <v>0</v>
      </c>
      <c r="I67" s="19">
        <v>1.64</v>
      </c>
      <c r="J67" s="19">
        <v>0</v>
      </c>
      <c r="K67" s="19">
        <v>0</v>
      </c>
      <c r="L67" s="19">
        <v>0</v>
      </c>
      <c r="M67" s="19">
        <v>0</v>
      </c>
      <c r="N67" s="19">
        <v>30</v>
      </c>
      <c r="O67" s="19">
        <v>3</v>
      </c>
      <c r="P67" s="19">
        <v>3.33</v>
      </c>
      <c r="Q67" s="19">
        <v>3.33</v>
      </c>
      <c r="R67" s="19">
        <v>3</v>
      </c>
      <c r="S67" s="19">
        <v>3</v>
      </c>
      <c r="T67" s="19">
        <v>0</v>
      </c>
      <c r="U67" s="19">
        <v>13.33</v>
      </c>
      <c r="V67" s="19">
        <v>0</v>
      </c>
      <c r="W67" s="19">
        <v>12.67</v>
      </c>
      <c r="X67" s="19">
        <v>2.33</v>
      </c>
      <c r="Y67" s="19">
        <v>0</v>
      </c>
      <c r="Z67" s="19">
        <v>7.67</v>
      </c>
      <c r="AA67" s="19">
        <v>137.31</v>
      </c>
    </row>
    <row r="68" spans="1:27" ht="23" x14ac:dyDescent="0.25">
      <c r="A68" s="7">
        <v>66</v>
      </c>
      <c r="B68" s="33" t="s">
        <v>77</v>
      </c>
      <c r="C68" s="8" t="s">
        <v>112</v>
      </c>
      <c r="D68" s="19">
        <v>18</v>
      </c>
      <c r="E68" s="19">
        <v>30</v>
      </c>
      <c r="F68" s="19">
        <v>0</v>
      </c>
      <c r="G68" s="19">
        <v>10</v>
      </c>
      <c r="H68" s="19">
        <v>0</v>
      </c>
      <c r="I68" s="19">
        <v>1.58</v>
      </c>
      <c r="J68" s="19">
        <v>0</v>
      </c>
      <c r="K68" s="19">
        <v>0</v>
      </c>
      <c r="L68" s="19">
        <v>0</v>
      </c>
      <c r="M68" s="19">
        <v>0</v>
      </c>
      <c r="N68" s="19">
        <v>20</v>
      </c>
      <c r="O68" s="19">
        <v>2</v>
      </c>
      <c r="P68" s="19">
        <v>2.33</v>
      </c>
      <c r="Q68" s="19">
        <v>2</v>
      </c>
      <c r="R68" s="19">
        <v>1.33</v>
      </c>
      <c r="S68" s="19">
        <v>3</v>
      </c>
      <c r="T68" s="19">
        <v>0</v>
      </c>
      <c r="U68" s="19">
        <v>27</v>
      </c>
      <c r="V68" s="19">
        <v>0</v>
      </c>
      <c r="W68" s="19">
        <v>14.33</v>
      </c>
      <c r="X68" s="19">
        <v>0</v>
      </c>
      <c r="Y68" s="19">
        <v>0</v>
      </c>
      <c r="Z68" s="19">
        <v>5</v>
      </c>
      <c r="AA68" s="19">
        <v>136.58000000000001</v>
      </c>
    </row>
    <row r="69" spans="1:27" x14ac:dyDescent="0.25">
      <c r="A69" s="7">
        <v>67</v>
      </c>
      <c r="B69" s="33" t="s">
        <v>57</v>
      </c>
      <c r="C69" s="8" t="s">
        <v>104</v>
      </c>
      <c r="D69" s="19">
        <v>9</v>
      </c>
      <c r="E69" s="19">
        <v>26.19</v>
      </c>
      <c r="F69" s="19">
        <v>0</v>
      </c>
      <c r="G69" s="19">
        <v>0</v>
      </c>
      <c r="H69" s="19">
        <v>0</v>
      </c>
      <c r="I69" s="19">
        <v>2.11</v>
      </c>
      <c r="J69" s="19">
        <v>0</v>
      </c>
      <c r="K69" s="19">
        <v>0</v>
      </c>
      <c r="L69" s="19">
        <v>0</v>
      </c>
      <c r="M69" s="19">
        <v>0</v>
      </c>
      <c r="N69" s="19">
        <v>25</v>
      </c>
      <c r="O69" s="19">
        <v>3</v>
      </c>
      <c r="P69" s="19">
        <v>1.33</v>
      </c>
      <c r="Q69" s="19">
        <v>3</v>
      </c>
      <c r="R69" s="19">
        <v>2.33</v>
      </c>
      <c r="S69" s="19">
        <v>2.67</v>
      </c>
      <c r="T69" s="19">
        <v>0</v>
      </c>
      <c r="U69" s="19">
        <v>35.85</v>
      </c>
      <c r="V69" s="19">
        <v>0.67</v>
      </c>
      <c r="W69" s="19">
        <v>14.33</v>
      </c>
      <c r="X69" s="19">
        <v>5</v>
      </c>
      <c r="Y69" s="19">
        <v>0</v>
      </c>
      <c r="Z69" s="19">
        <v>6</v>
      </c>
      <c r="AA69" s="19">
        <v>136.49</v>
      </c>
    </row>
    <row r="70" spans="1:27" ht="23" x14ac:dyDescent="0.25">
      <c r="A70" s="7">
        <v>68</v>
      </c>
      <c r="B70" s="33" t="s">
        <v>110</v>
      </c>
      <c r="C70" s="8" t="s">
        <v>111</v>
      </c>
      <c r="D70" s="19">
        <v>30</v>
      </c>
      <c r="E70" s="19">
        <v>30</v>
      </c>
      <c r="F70" s="19">
        <v>0</v>
      </c>
      <c r="G70" s="19">
        <v>10</v>
      </c>
      <c r="H70" s="19">
        <v>0</v>
      </c>
      <c r="I70" s="19">
        <v>1.23</v>
      </c>
      <c r="J70" s="19">
        <v>0</v>
      </c>
      <c r="K70" s="19">
        <v>0</v>
      </c>
      <c r="L70" s="19">
        <v>0</v>
      </c>
      <c r="M70" s="19">
        <v>0</v>
      </c>
      <c r="N70" s="19">
        <v>30</v>
      </c>
      <c r="O70" s="19">
        <v>3</v>
      </c>
      <c r="P70" s="19">
        <v>3</v>
      </c>
      <c r="Q70" s="19">
        <v>3.33</v>
      </c>
      <c r="R70" s="19">
        <v>3.33</v>
      </c>
      <c r="S70" s="19">
        <v>3</v>
      </c>
      <c r="T70" s="19">
        <v>0</v>
      </c>
      <c r="U70" s="19">
        <v>0</v>
      </c>
      <c r="V70" s="19">
        <v>0.33</v>
      </c>
      <c r="W70" s="19">
        <v>13</v>
      </c>
      <c r="X70" s="19">
        <v>0.67</v>
      </c>
      <c r="Y70" s="19">
        <v>0</v>
      </c>
      <c r="Z70" s="19">
        <v>4.67</v>
      </c>
      <c r="AA70" s="19">
        <v>135.56</v>
      </c>
    </row>
    <row r="71" spans="1:27" ht="23" x14ac:dyDescent="0.25">
      <c r="A71" s="7">
        <v>69</v>
      </c>
      <c r="B71" s="33" t="s">
        <v>55</v>
      </c>
      <c r="C71" s="8" t="s">
        <v>185</v>
      </c>
      <c r="D71" s="19">
        <v>27</v>
      </c>
      <c r="E71" s="19">
        <v>9.5</v>
      </c>
      <c r="F71" s="19">
        <v>0</v>
      </c>
      <c r="G71" s="19">
        <v>10</v>
      </c>
      <c r="H71" s="19">
        <v>0</v>
      </c>
      <c r="I71" s="19">
        <v>2.33</v>
      </c>
      <c r="J71" s="19">
        <v>0</v>
      </c>
      <c r="K71" s="19">
        <v>0</v>
      </c>
      <c r="L71" s="19">
        <v>0</v>
      </c>
      <c r="M71" s="19">
        <v>8</v>
      </c>
      <c r="N71" s="19">
        <v>30</v>
      </c>
      <c r="O71" s="19">
        <v>2.67</v>
      </c>
      <c r="P71" s="19">
        <v>2.67</v>
      </c>
      <c r="Q71" s="19">
        <v>3.67</v>
      </c>
      <c r="R71" s="19">
        <v>3.33</v>
      </c>
      <c r="S71" s="19">
        <v>4</v>
      </c>
      <c r="T71" s="19">
        <v>0</v>
      </c>
      <c r="U71" s="19">
        <v>8</v>
      </c>
      <c r="V71" s="19">
        <v>0</v>
      </c>
      <c r="W71" s="19">
        <v>15.33</v>
      </c>
      <c r="X71" s="19">
        <v>3</v>
      </c>
      <c r="Y71" s="19">
        <v>0</v>
      </c>
      <c r="Z71" s="19">
        <v>5.33</v>
      </c>
      <c r="AA71" s="19">
        <v>134.83000000000001</v>
      </c>
    </row>
    <row r="72" spans="1:27" ht="23" x14ac:dyDescent="0.25">
      <c r="A72" s="7">
        <v>70</v>
      </c>
      <c r="B72" s="33" t="s">
        <v>41</v>
      </c>
      <c r="C72" s="8" t="s">
        <v>72</v>
      </c>
      <c r="D72" s="19">
        <v>0</v>
      </c>
      <c r="E72" s="19">
        <v>21.25</v>
      </c>
      <c r="F72" s="19">
        <v>0</v>
      </c>
      <c r="G72" s="19">
        <v>10</v>
      </c>
      <c r="H72" s="19">
        <v>0</v>
      </c>
      <c r="I72" s="19">
        <v>4.82</v>
      </c>
      <c r="J72" s="19">
        <v>0</v>
      </c>
      <c r="K72" s="19">
        <v>0</v>
      </c>
      <c r="L72" s="19">
        <v>0</v>
      </c>
      <c r="M72" s="19">
        <v>0</v>
      </c>
      <c r="N72" s="19">
        <v>30</v>
      </c>
      <c r="O72" s="19">
        <v>4.33</v>
      </c>
      <c r="P72" s="19">
        <v>3.67</v>
      </c>
      <c r="Q72" s="19">
        <v>3.67</v>
      </c>
      <c r="R72" s="19">
        <v>3.67</v>
      </c>
      <c r="S72" s="19">
        <v>5</v>
      </c>
      <c r="T72" s="19">
        <v>0</v>
      </c>
      <c r="U72" s="19">
        <v>9.8000000000000007</v>
      </c>
      <c r="V72" s="19">
        <v>2</v>
      </c>
      <c r="W72" s="19">
        <v>26.67</v>
      </c>
      <c r="X72" s="19">
        <v>2.67</v>
      </c>
      <c r="Y72" s="19">
        <v>0</v>
      </c>
      <c r="Z72" s="19">
        <v>6.33</v>
      </c>
      <c r="AA72" s="19">
        <v>133.87</v>
      </c>
    </row>
    <row r="73" spans="1:27" ht="23" x14ac:dyDescent="0.25">
      <c r="A73" s="7">
        <v>71</v>
      </c>
      <c r="B73" s="33" t="s">
        <v>53</v>
      </c>
      <c r="C73" s="8" t="s">
        <v>108</v>
      </c>
      <c r="D73" s="19">
        <v>24</v>
      </c>
      <c r="E73" s="19">
        <v>26.27</v>
      </c>
      <c r="F73" s="19">
        <v>0</v>
      </c>
      <c r="G73" s="19">
        <v>0</v>
      </c>
      <c r="H73" s="19">
        <v>0</v>
      </c>
      <c r="I73" s="19">
        <v>2.97</v>
      </c>
      <c r="J73" s="19">
        <v>0</v>
      </c>
      <c r="K73" s="19">
        <v>0</v>
      </c>
      <c r="L73" s="19">
        <v>0</v>
      </c>
      <c r="M73" s="19">
        <v>0</v>
      </c>
      <c r="N73" s="19">
        <v>30</v>
      </c>
      <c r="O73" s="19">
        <v>3.67</v>
      </c>
      <c r="P73" s="19">
        <v>3</v>
      </c>
      <c r="Q73" s="19">
        <v>2.67</v>
      </c>
      <c r="R73" s="19">
        <v>2</v>
      </c>
      <c r="S73" s="19">
        <v>3.67</v>
      </c>
      <c r="T73" s="19">
        <v>10</v>
      </c>
      <c r="U73" s="19">
        <v>2</v>
      </c>
      <c r="V73" s="19">
        <v>0</v>
      </c>
      <c r="W73" s="19">
        <v>14</v>
      </c>
      <c r="X73" s="19">
        <v>1.67</v>
      </c>
      <c r="Y73" s="19">
        <v>0</v>
      </c>
      <c r="Z73" s="19">
        <v>6.33</v>
      </c>
      <c r="AA73" s="19">
        <v>132.24</v>
      </c>
    </row>
    <row r="74" spans="1:27" ht="23" x14ac:dyDescent="0.25">
      <c r="A74" s="7">
        <v>72</v>
      </c>
      <c r="B74" s="33" t="s">
        <v>63</v>
      </c>
      <c r="C74" s="8" t="s">
        <v>186</v>
      </c>
      <c r="D74" s="19">
        <v>27</v>
      </c>
      <c r="E74" s="19">
        <v>1</v>
      </c>
      <c r="F74" s="19">
        <v>0</v>
      </c>
      <c r="G74" s="19">
        <v>0</v>
      </c>
      <c r="H74" s="19">
        <v>0</v>
      </c>
      <c r="I74" s="19">
        <v>3.46</v>
      </c>
      <c r="J74" s="19">
        <v>0</v>
      </c>
      <c r="K74" s="19">
        <v>0</v>
      </c>
      <c r="L74" s="19">
        <v>0</v>
      </c>
      <c r="M74" s="19">
        <v>0</v>
      </c>
      <c r="N74" s="19">
        <v>30</v>
      </c>
      <c r="O74" s="19">
        <v>4</v>
      </c>
      <c r="P74" s="19">
        <v>2.67</v>
      </c>
      <c r="Q74" s="19">
        <v>3.33</v>
      </c>
      <c r="R74" s="19">
        <v>3</v>
      </c>
      <c r="S74" s="19">
        <v>3.33</v>
      </c>
      <c r="T74" s="19">
        <v>5</v>
      </c>
      <c r="U74" s="19">
        <v>12.8</v>
      </c>
      <c r="V74" s="19">
        <v>0</v>
      </c>
      <c r="W74" s="19">
        <v>27.67</v>
      </c>
      <c r="X74" s="19">
        <v>2</v>
      </c>
      <c r="Y74" s="19">
        <v>0</v>
      </c>
      <c r="Z74" s="19">
        <v>6.33</v>
      </c>
      <c r="AA74" s="19">
        <v>131.59</v>
      </c>
    </row>
    <row r="75" spans="1:27" ht="23" x14ac:dyDescent="0.25">
      <c r="A75" s="7">
        <v>73</v>
      </c>
      <c r="B75" s="33" t="s">
        <v>93</v>
      </c>
      <c r="C75" s="8" t="s">
        <v>127</v>
      </c>
      <c r="D75" s="19">
        <v>27</v>
      </c>
      <c r="E75" s="19">
        <v>30</v>
      </c>
      <c r="F75" s="19">
        <v>0</v>
      </c>
      <c r="G75" s="19">
        <v>10</v>
      </c>
      <c r="H75" s="19">
        <v>0</v>
      </c>
      <c r="I75" s="19">
        <v>2.25</v>
      </c>
      <c r="J75" s="19">
        <v>0</v>
      </c>
      <c r="K75" s="19">
        <v>0</v>
      </c>
      <c r="L75" s="19">
        <v>0</v>
      </c>
      <c r="M75" s="19">
        <v>8</v>
      </c>
      <c r="N75" s="19">
        <v>10</v>
      </c>
      <c r="O75" s="19">
        <v>3.33</v>
      </c>
      <c r="P75" s="19">
        <v>2.33</v>
      </c>
      <c r="Q75" s="19">
        <v>2.33</v>
      </c>
      <c r="R75" s="19">
        <v>0.33</v>
      </c>
      <c r="S75" s="19">
        <v>3.33</v>
      </c>
      <c r="T75" s="19">
        <v>0</v>
      </c>
      <c r="U75" s="19">
        <v>13.28</v>
      </c>
      <c r="V75" s="19">
        <v>2.33</v>
      </c>
      <c r="W75" s="19">
        <v>12.67</v>
      </c>
      <c r="X75" s="19">
        <v>1</v>
      </c>
      <c r="Y75" s="19">
        <v>0</v>
      </c>
      <c r="Z75" s="19">
        <v>3.33</v>
      </c>
      <c r="AA75" s="19">
        <v>131.53</v>
      </c>
    </row>
    <row r="76" spans="1:27" x14ac:dyDescent="0.25">
      <c r="A76" s="7">
        <v>74</v>
      </c>
      <c r="B76" s="33" t="s">
        <v>75</v>
      </c>
      <c r="C76" s="8" t="s">
        <v>106</v>
      </c>
      <c r="D76" s="19">
        <v>24</v>
      </c>
      <c r="E76" s="19">
        <v>2.19</v>
      </c>
      <c r="F76" s="19">
        <v>0</v>
      </c>
      <c r="G76" s="19">
        <v>20</v>
      </c>
      <c r="H76" s="19">
        <v>0</v>
      </c>
      <c r="I76" s="19">
        <v>1.65</v>
      </c>
      <c r="J76" s="19">
        <v>0</v>
      </c>
      <c r="K76" s="19">
        <v>0</v>
      </c>
      <c r="L76" s="19">
        <v>0</v>
      </c>
      <c r="M76" s="19">
        <v>0</v>
      </c>
      <c r="N76" s="19">
        <v>30</v>
      </c>
      <c r="O76" s="19">
        <v>3.33</v>
      </c>
      <c r="P76" s="19">
        <v>2.67</v>
      </c>
      <c r="Q76" s="19">
        <v>2</v>
      </c>
      <c r="R76" s="19">
        <v>2.67</v>
      </c>
      <c r="S76" s="19">
        <v>2.67</v>
      </c>
      <c r="T76" s="19">
        <v>0</v>
      </c>
      <c r="U76" s="19">
        <v>4</v>
      </c>
      <c r="V76" s="19">
        <v>0</v>
      </c>
      <c r="W76" s="19">
        <v>22</v>
      </c>
      <c r="X76" s="19">
        <v>0.67</v>
      </c>
      <c r="Y76" s="19">
        <v>0</v>
      </c>
      <c r="Z76" s="19">
        <v>12.67</v>
      </c>
      <c r="AA76" s="19">
        <v>130.51</v>
      </c>
    </row>
    <row r="77" spans="1:27" ht="23" x14ac:dyDescent="0.25">
      <c r="A77" s="7">
        <v>75</v>
      </c>
      <c r="B77" s="33" t="s">
        <v>38</v>
      </c>
      <c r="C77" s="8" t="s">
        <v>109</v>
      </c>
      <c r="D77" s="19">
        <v>21</v>
      </c>
      <c r="E77" s="19">
        <v>30</v>
      </c>
      <c r="F77" s="19">
        <v>0</v>
      </c>
      <c r="G77" s="19">
        <v>0</v>
      </c>
      <c r="H77" s="19">
        <v>0</v>
      </c>
      <c r="I77" s="19">
        <v>1.63</v>
      </c>
      <c r="J77" s="19">
        <v>0</v>
      </c>
      <c r="K77" s="19">
        <v>0</v>
      </c>
      <c r="L77" s="19">
        <v>0</v>
      </c>
      <c r="M77" s="19">
        <v>0</v>
      </c>
      <c r="N77" s="19">
        <v>30</v>
      </c>
      <c r="O77" s="19">
        <v>2.67</v>
      </c>
      <c r="P77" s="19">
        <v>3.67</v>
      </c>
      <c r="Q77" s="19">
        <v>3</v>
      </c>
      <c r="R77" s="19">
        <v>3.33</v>
      </c>
      <c r="S77" s="19">
        <v>3</v>
      </c>
      <c r="T77" s="19">
        <v>0</v>
      </c>
      <c r="U77" s="19">
        <v>10.47</v>
      </c>
      <c r="V77" s="19">
        <v>0</v>
      </c>
      <c r="W77" s="19">
        <v>13.33</v>
      </c>
      <c r="X77" s="19">
        <v>0.67</v>
      </c>
      <c r="Y77" s="19">
        <v>0</v>
      </c>
      <c r="Z77" s="19">
        <v>7</v>
      </c>
      <c r="AA77" s="19">
        <v>129.77000000000001</v>
      </c>
    </row>
    <row r="78" spans="1:27" ht="34.5" x14ac:dyDescent="0.25">
      <c r="A78" s="7">
        <v>76</v>
      </c>
      <c r="B78" s="33" t="s">
        <v>80</v>
      </c>
      <c r="C78" s="8" t="s">
        <v>187</v>
      </c>
      <c r="D78" s="19">
        <v>27</v>
      </c>
      <c r="E78" s="19">
        <v>29.99</v>
      </c>
      <c r="F78" s="19">
        <v>0</v>
      </c>
      <c r="G78" s="19">
        <v>10</v>
      </c>
      <c r="H78" s="19">
        <v>0</v>
      </c>
      <c r="I78" s="19">
        <v>1.62</v>
      </c>
      <c r="J78" s="19">
        <v>0</v>
      </c>
      <c r="K78" s="19">
        <v>0</v>
      </c>
      <c r="L78" s="19">
        <v>0</v>
      </c>
      <c r="M78" s="19">
        <v>5</v>
      </c>
      <c r="N78" s="19">
        <v>20</v>
      </c>
      <c r="O78" s="19">
        <v>2.67</v>
      </c>
      <c r="P78" s="19">
        <v>3</v>
      </c>
      <c r="Q78" s="19">
        <v>3</v>
      </c>
      <c r="R78" s="19">
        <v>3</v>
      </c>
      <c r="S78" s="19">
        <v>3</v>
      </c>
      <c r="T78" s="19">
        <v>0</v>
      </c>
      <c r="U78" s="19">
        <v>4</v>
      </c>
      <c r="V78" s="19">
        <v>0</v>
      </c>
      <c r="W78" s="19">
        <v>11.67</v>
      </c>
      <c r="X78" s="19">
        <v>1</v>
      </c>
      <c r="Y78" s="19">
        <v>0</v>
      </c>
      <c r="Z78" s="19">
        <v>4.33</v>
      </c>
      <c r="AA78" s="19">
        <v>129.28</v>
      </c>
    </row>
    <row r="79" spans="1:27" ht="23" x14ac:dyDescent="0.25">
      <c r="A79" s="7">
        <v>77</v>
      </c>
      <c r="B79" s="33" t="s">
        <v>63</v>
      </c>
      <c r="C79" s="8" t="s">
        <v>107</v>
      </c>
      <c r="D79" s="19">
        <v>12</v>
      </c>
      <c r="E79" s="19">
        <v>10</v>
      </c>
      <c r="F79" s="19">
        <v>0</v>
      </c>
      <c r="G79" s="19">
        <v>10</v>
      </c>
      <c r="H79" s="19">
        <v>0</v>
      </c>
      <c r="I79" s="19">
        <v>3.2</v>
      </c>
      <c r="J79" s="19">
        <v>0</v>
      </c>
      <c r="K79" s="19">
        <v>0</v>
      </c>
      <c r="L79" s="19">
        <v>0</v>
      </c>
      <c r="M79" s="19">
        <v>10</v>
      </c>
      <c r="N79" s="19">
        <v>30</v>
      </c>
      <c r="O79" s="19">
        <v>2.67</v>
      </c>
      <c r="P79" s="19">
        <v>2.33</v>
      </c>
      <c r="Q79" s="19">
        <v>2.67</v>
      </c>
      <c r="R79" s="19">
        <v>2.33</v>
      </c>
      <c r="S79" s="19">
        <v>3</v>
      </c>
      <c r="T79" s="19">
        <v>0</v>
      </c>
      <c r="U79" s="19">
        <v>17.48</v>
      </c>
      <c r="V79" s="19">
        <v>1.67</v>
      </c>
      <c r="W79" s="19">
        <v>14.33</v>
      </c>
      <c r="X79" s="19">
        <v>2.33</v>
      </c>
      <c r="Y79" s="19">
        <v>0</v>
      </c>
      <c r="Z79" s="19">
        <v>5</v>
      </c>
      <c r="AA79" s="19">
        <v>129.01</v>
      </c>
    </row>
    <row r="80" spans="1:27" ht="23" x14ac:dyDescent="0.25">
      <c r="A80" s="7">
        <v>78</v>
      </c>
      <c r="B80" s="33" t="s">
        <v>57</v>
      </c>
      <c r="C80" s="8" t="s">
        <v>117</v>
      </c>
      <c r="D80" s="19">
        <v>12</v>
      </c>
      <c r="E80" s="19">
        <v>2.5</v>
      </c>
      <c r="F80" s="19">
        <v>0</v>
      </c>
      <c r="G80" s="19">
        <v>25</v>
      </c>
      <c r="H80" s="19">
        <v>0</v>
      </c>
      <c r="I80" s="19">
        <v>2.1800000000000002</v>
      </c>
      <c r="J80" s="19">
        <v>0</v>
      </c>
      <c r="K80" s="19">
        <v>0</v>
      </c>
      <c r="L80" s="19">
        <v>0</v>
      </c>
      <c r="M80" s="19">
        <v>8</v>
      </c>
      <c r="N80" s="19">
        <v>30</v>
      </c>
      <c r="O80" s="19">
        <v>3.67</v>
      </c>
      <c r="P80" s="19">
        <v>3.33</v>
      </c>
      <c r="Q80" s="19">
        <v>3</v>
      </c>
      <c r="R80" s="19">
        <v>3.67</v>
      </c>
      <c r="S80" s="19">
        <v>3</v>
      </c>
      <c r="T80" s="19">
        <v>0</v>
      </c>
      <c r="U80" s="19">
        <v>1.9</v>
      </c>
      <c r="V80" s="19">
        <v>0</v>
      </c>
      <c r="W80" s="19">
        <v>16.670000000000002</v>
      </c>
      <c r="X80" s="19">
        <v>3.33</v>
      </c>
      <c r="Y80" s="19">
        <v>0</v>
      </c>
      <c r="Z80" s="19">
        <v>9.67</v>
      </c>
      <c r="AA80" s="19">
        <v>127.91</v>
      </c>
    </row>
    <row r="81" spans="1:27" ht="23" x14ac:dyDescent="0.25">
      <c r="A81" s="7">
        <v>79</v>
      </c>
      <c r="B81" s="33" t="s">
        <v>66</v>
      </c>
      <c r="C81" s="8" t="s">
        <v>188</v>
      </c>
      <c r="D81" s="19">
        <v>9</v>
      </c>
      <c r="E81" s="19">
        <v>30</v>
      </c>
      <c r="F81" s="19">
        <v>0</v>
      </c>
      <c r="G81" s="19">
        <v>0</v>
      </c>
      <c r="H81" s="19">
        <v>0</v>
      </c>
      <c r="I81" s="19">
        <v>3.62</v>
      </c>
      <c r="J81" s="19">
        <v>0</v>
      </c>
      <c r="K81" s="19">
        <v>0</v>
      </c>
      <c r="L81" s="19">
        <v>0</v>
      </c>
      <c r="M81" s="19">
        <v>0</v>
      </c>
      <c r="N81" s="19">
        <v>30</v>
      </c>
      <c r="O81" s="19">
        <v>4</v>
      </c>
      <c r="P81" s="19">
        <v>4.33</v>
      </c>
      <c r="Q81" s="19">
        <v>5</v>
      </c>
      <c r="R81" s="19">
        <v>3.33</v>
      </c>
      <c r="S81" s="19">
        <v>3.33</v>
      </c>
      <c r="T81" s="19">
        <v>0</v>
      </c>
      <c r="U81" s="19">
        <v>16.59</v>
      </c>
      <c r="V81" s="19">
        <v>0</v>
      </c>
      <c r="W81" s="19">
        <v>13.67</v>
      </c>
      <c r="X81" s="19">
        <v>0</v>
      </c>
      <c r="Y81" s="19">
        <v>0</v>
      </c>
      <c r="Z81" s="19">
        <v>3.33</v>
      </c>
      <c r="AA81" s="19">
        <v>126.21</v>
      </c>
    </row>
    <row r="82" spans="1:27" ht="23" x14ac:dyDescent="0.25">
      <c r="A82" s="7">
        <v>80</v>
      </c>
      <c r="B82" s="33" t="s">
        <v>38</v>
      </c>
      <c r="C82" s="8" t="s">
        <v>116</v>
      </c>
      <c r="D82" s="19">
        <v>27</v>
      </c>
      <c r="E82" s="19">
        <v>30</v>
      </c>
      <c r="F82" s="19">
        <v>0</v>
      </c>
      <c r="G82" s="19">
        <v>0</v>
      </c>
      <c r="H82" s="19">
        <v>0</v>
      </c>
      <c r="I82" s="19">
        <v>1.63</v>
      </c>
      <c r="J82" s="19">
        <v>0</v>
      </c>
      <c r="K82" s="19">
        <v>0</v>
      </c>
      <c r="L82" s="19">
        <v>0</v>
      </c>
      <c r="M82" s="19">
        <v>0</v>
      </c>
      <c r="N82" s="19">
        <v>30</v>
      </c>
      <c r="O82" s="19">
        <v>2.67</v>
      </c>
      <c r="P82" s="19">
        <v>3.67</v>
      </c>
      <c r="Q82" s="19">
        <v>3</v>
      </c>
      <c r="R82" s="19">
        <v>3.33</v>
      </c>
      <c r="S82" s="19">
        <v>3</v>
      </c>
      <c r="T82" s="19">
        <v>0</v>
      </c>
      <c r="U82" s="19">
        <v>0</v>
      </c>
      <c r="V82" s="19">
        <v>0.33</v>
      </c>
      <c r="W82" s="19">
        <v>14</v>
      </c>
      <c r="X82" s="19">
        <v>1</v>
      </c>
      <c r="Y82" s="19">
        <v>0</v>
      </c>
      <c r="Z82" s="19">
        <v>5.67</v>
      </c>
      <c r="AA82" s="19">
        <v>125.3</v>
      </c>
    </row>
    <row r="83" spans="1:27" ht="23" x14ac:dyDescent="0.25">
      <c r="A83" s="7">
        <v>81</v>
      </c>
      <c r="B83" s="33" t="s">
        <v>49</v>
      </c>
      <c r="C83" s="8" t="s">
        <v>115</v>
      </c>
      <c r="D83" s="19">
        <v>24</v>
      </c>
      <c r="E83" s="19">
        <v>16</v>
      </c>
      <c r="F83" s="19">
        <v>0</v>
      </c>
      <c r="G83" s="19">
        <v>10</v>
      </c>
      <c r="H83" s="19">
        <v>0</v>
      </c>
      <c r="I83" s="19">
        <v>2.5299999999999998</v>
      </c>
      <c r="J83" s="19">
        <v>0</v>
      </c>
      <c r="K83" s="19">
        <v>0</v>
      </c>
      <c r="L83" s="19">
        <v>0</v>
      </c>
      <c r="M83" s="19">
        <v>0</v>
      </c>
      <c r="N83" s="19">
        <v>25</v>
      </c>
      <c r="O83" s="19">
        <v>2</v>
      </c>
      <c r="P83" s="19">
        <v>2</v>
      </c>
      <c r="Q83" s="19">
        <v>2.33</v>
      </c>
      <c r="R83" s="19">
        <v>2.33</v>
      </c>
      <c r="S83" s="19">
        <v>2.33</v>
      </c>
      <c r="T83" s="19">
        <v>0</v>
      </c>
      <c r="U83" s="19">
        <v>10.95</v>
      </c>
      <c r="V83" s="19">
        <v>0</v>
      </c>
      <c r="W83" s="19">
        <v>13.33</v>
      </c>
      <c r="X83" s="19">
        <v>3.33</v>
      </c>
      <c r="Y83" s="19">
        <v>0</v>
      </c>
      <c r="Z83" s="19">
        <v>7.67</v>
      </c>
      <c r="AA83" s="19">
        <v>123.81</v>
      </c>
    </row>
    <row r="84" spans="1:27" ht="23" x14ac:dyDescent="0.25">
      <c r="A84" s="7">
        <v>82</v>
      </c>
      <c r="B84" s="33" t="s">
        <v>41</v>
      </c>
      <c r="C84" s="8" t="s">
        <v>189</v>
      </c>
      <c r="D84" s="19">
        <v>0</v>
      </c>
      <c r="E84" s="19">
        <v>30</v>
      </c>
      <c r="F84" s="19">
        <v>0</v>
      </c>
      <c r="G84" s="19">
        <v>10</v>
      </c>
      <c r="H84" s="19">
        <v>0</v>
      </c>
      <c r="I84" s="19">
        <v>4.82</v>
      </c>
      <c r="J84" s="19">
        <v>0</v>
      </c>
      <c r="K84" s="19">
        <v>0</v>
      </c>
      <c r="L84" s="19">
        <v>0</v>
      </c>
      <c r="M84" s="19">
        <v>0</v>
      </c>
      <c r="N84" s="19">
        <v>30</v>
      </c>
      <c r="O84" s="19">
        <v>4.33</v>
      </c>
      <c r="P84" s="19">
        <v>3.67</v>
      </c>
      <c r="Q84" s="19">
        <v>3.67</v>
      </c>
      <c r="R84" s="19">
        <v>3.67</v>
      </c>
      <c r="S84" s="19">
        <v>5</v>
      </c>
      <c r="T84" s="19">
        <v>0</v>
      </c>
      <c r="U84" s="19">
        <v>10.56</v>
      </c>
      <c r="V84" s="19">
        <v>0.33</v>
      </c>
      <c r="W84" s="19">
        <v>12.33</v>
      </c>
      <c r="X84" s="19">
        <v>1.33</v>
      </c>
      <c r="Y84" s="19">
        <v>0</v>
      </c>
      <c r="Z84" s="19">
        <v>2.67</v>
      </c>
      <c r="AA84" s="19">
        <v>122.38</v>
      </c>
    </row>
    <row r="85" spans="1:27" x14ac:dyDescent="0.25">
      <c r="A85" s="7">
        <v>83</v>
      </c>
      <c r="B85" s="33" t="s">
        <v>122</v>
      </c>
      <c r="C85" s="8" t="s">
        <v>123</v>
      </c>
      <c r="D85" s="19">
        <v>27</v>
      </c>
      <c r="E85" s="19">
        <v>2.5</v>
      </c>
      <c r="F85" s="19">
        <v>0</v>
      </c>
      <c r="G85" s="19">
        <v>10</v>
      </c>
      <c r="H85" s="19">
        <v>0</v>
      </c>
      <c r="I85" s="19">
        <v>3.03</v>
      </c>
      <c r="J85" s="19">
        <v>0</v>
      </c>
      <c r="K85" s="19">
        <v>0</v>
      </c>
      <c r="L85" s="19">
        <v>0</v>
      </c>
      <c r="M85" s="19">
        <v>8</v>
      </c>
      <c r="N85" s="19">
        <v>30</v>
      </c>
      <c r="O85" s="19">
        <v>3.67</v>
      </c>
      <c r="P85" s="19">
        <v>3</v>
      </c>
      <c r="Q85" s="19">
        <v>3.67</v>
      </c>
      <c r="R85" s="19">
        <v>2.67</v>
      </c>
      <c r="S85" s="19">
        <v>3.67</v>
      </c>
      <c r="T85" s="19">
        <v>0</v>
      </c>
      <c r="U85" s="19">
        <v>8</v>
      </c>
      <c r="V85" s="19">
        <v>0</v>
      </c>
      <c r="W85" s="19">
        <v>12.67</v>
      </c>
      <c r="X85" s="19">
        <v>1</v>
      </c>
      <c r="Y85" s="19">
        <v>0</v>
      </c>
      <c r="Z85" s="19">
        <v>3</v>
      </c>
      <c r="AA85" s="19">
        <v>121.86</v>
      </c>
    </row>
    <row r="86" spans="1:27" ht="23" x14ac:dyDescent="0.25">
      <c r="A86" s="7">
        <v>84</v>
      </c>
      <c r="B86" s="33" t="s">
        <v>118</v>
      </c>
      <c r="C86" s="8" t="s">
        <v>119</v>
      </c>
      <c r="D86" s="19">
        <v>30</v>
      </c>
      <c r="E86" s="19">
        <v>11.42</v>
      </c>
      <c r="F86" s="19">
        <v>0</v>
      </c>
      <c r="G86" s="19">
        <v>10</v>
      </c>
      <c r="H86" s="19">
        <v>0</v>
      </c>
      <c r="I86" s="19">
        <v>3.01</v>
      </c>
      <c r="J86" s="19">
        <v>0</v>
      </c>
      <c r="K86" s="19">
        <v>0</v>
      </c>
      <c r="L86" s="19">
        <v>0</v>
      </c>
      <c r="M86" s="19">
        <v>8</v>
      </c>
      <c r="N86" s="19">
        <v>5</v>
      </c>
      <c r="O86" s="19">
        <v>2</v>
      </c>
      <c r="P86" s="19">
        <v>2.67</v>
      </c>
      <c r="Q86" s="19">
        <v>2</v>
      </c>
      <c r="R86" s="19">
        <v>2.33</v>
      </c>
      <c r="S86" s="19">
        <v>2.67</v>
      </c>
      <c r="T86" s="19">
        <v>9.33</v>
      </c>
      <c r="U86" s="19">
        <v>5</v>
      </c>
      <c r="V86" s="19">
        <v>0</v>
      </c>
      <c r="W86" s="19">
        <v>14.33</v>
      </c>
      <c r="X86" s="19">
        <v>4</v>
      </c>
      <c r="Y86" s="19">
        <v>0</v>
      </c>
      <c r="Z86" s="19">
        <v>9</v>
      </c>
      <c r="AA86" s="19">
        <v>120.76</v>
      </c>
    </row>
    <row r="87" spans="1:27" ht="23" x14ac:dyDescent="0.25">
      <c r="A87" s="7">
        <v>85</v>
      </c>
      <c r="B87" s="33" t="s">
        <v>83</v>
      </c>
      <c r="C87" s="8" t="s">
        <v>120</v>
      </c>
      <c r="D87" s="19">
        <v>18</v>
      </c>
      <c r="E87" s="19">
        <v>30</v>
      </c>
      <c r="F87" s="19">
        <v>0</v>
      </c>
      <c r="G87" s="19">
        <v>10</v>
      </c>
      <c r="H87" s="19">
        <v>0</v>
      </c>
      <c r="I87" s="19">
        <v>2.83</v>
      </c>
      <c r="J87" s="19">
        <v>0</v>
      </c>
      <c r="K87" s="19">
        <v>0</v>
      </c>
      <c r="L87" s="19">
        <v>0</v>
      </c>
      <c r="M87" s="19">
        <v>0</v>
      </c>
      <c r="N87" s="19">
        <v>25</v>
      </c>
      <c r="O87" s="19">
        <v>3</v>
      </c>
      <c r="P87" s="19">
        <v>2.67</v>
      </c>
      <c r="Q87" s="19">
        <v>3.33</v>
      </c>
      <c r="R87" s="19">
        <v>2.67</v>
      </c>
      <c r="S87" s="19">
        <v>3.67</v>
      </c>
      <c r="T87" s="19">
        <v>0</v>
      </c>
      <c r="U87" s="19">
        <v>1.06</v>
      </c>
      <c r="V87" s="19">
        <v>1</v>
      </c>
      <c r="W87" s="19">
        <v>14.33</v>
      </c>
      <c r="X87" s="19">
        <v>0</v>
      </c>
      <c r="Y87" s="19">
        <v>0</v>
      </c>
      <c r="Z87" s="19">
        <v>1.67</v>
      </c>
      <c r="AA87" s="19">
        <v>119.22</v>
      </c>
    </row>
    <row r="88" spans="1:27" ht="23" x14ac:dyDescent="0.25">
      <c r="A88" s="7">
        <v>86</v>
      </c>
      <c r="B88" s="33" t="s">
        <v>66</v>
      </c>
      <c r="C88" s="8" t="s">
        <v>190</v>
      </c>
      <c r="D88" s="19">
        <v>15</v>
      </c>
      <c r="E88" s="19">
        <v>10.25</v>
      </c>
      <c r="F88" s="19">
        <v>0</v>
      </c>
      <c r="G88" s="19">
        <v>0</v>
      </c>
      <c r="H88" s="19">
        <v>0</v>
      </c>
      <c r="I88" s="19">
        <v>3.62</v>
      </c>
      <c r="J88" s="19">
        <v>0</v>
      </c>
      <c r="K88" s="19">
        <v>0</v>
      </c>
      <c r="L88" s="19">
        <v>0</v>
      </c>
      <c r="M88" s="19">
        <v>0</v>
      </c>
      <c r="N88" s="19">
        <v>30</v>
      </c>
      <c r="O88" s="19">
        <v>4</v>
      </c>
      <c r="P88" s="19">
        <v>4.33</v>
      </c>
      <c r="Q88" s="19">
        <v>5</v>
      </c>
      <c r="R88" s="19">
        <v>3.33</v>
      </c>
      <c r="S88" s="19">
        <v>3.33</v>
      </c>
      <c r="T88" s="19">
        <v>0</v>
      </c>
      <c r="U88" s="19">
        <v>15.48</v>
      </c>
      <c r="V88" s="19">
        <v>0</v>
      </c>
      <c r="W88" s="19">
        <v>14</v>
      </c>
      <c r="X88" s="19">
        <v>5.67</v>
      </c>
      <c r="Y88" s="19">
        <v>0</v>
      </c>
      <c r="Z88" s="19">
        <v>4.67</v>
      </c>
      <c r="AA88" s="19">
        <v>118.69</v>
      </c>
    </row>
    <row r="89" spans="1:27" ht="23" x14ac:dyDescent="0.25">
      <c r="A89" s="7">
        <v>87</v>
      </c>
      <c r="B89" s="33" t="s">
        <v>66</v>
      </c>
      <c r="C89" s="8" t="s">
        <v>191</v>
      </c>
      <c r="D89" s="19">
        <v>12</v>
      </c>
      <c r="E89" s="19">
        <v>8.75</v>
      </c>
      <c r="F89" s="19">
        <v>0</v>
      </c>
      <c r="G89" s="19">
        <v>0</v>
      </c>
      <c r="H89" s="19">
        <v>0</v>
      </c>
      <c r="I89" s="19">
        <v>3.62</v>
      </c>
      <c r="J89" s="19">
        <v>0</v>
      </c>
      <c r="K89" s="19">
        <v>0</v>
      </c>
      <c r="L89" s="19">
        <v>0</v>
      </c>
      <c r="M89" s="19">
        <v>0</v>
      </c>
      <c r="N89" s="19">
        <v>30</v>
      </c>
      <c r="O89" s="19">
        <v>4</v>
      </c>
      <c r="P89" s="19">
        <v>4.33</v>
      </c>
      <c r="Q89" s="19">
        <v>5</v>
      </c>
      <c r="R89" s="19">
        <v>3.33</v>
      </c>
      <c r="S89" s="19">
        <v>3.33</v>
      </c>
      <c r="T89" s="19">
        <v>0</v>
      </c>
      <c r="U89" s="19">
        <v>19.32</v>
      </c>
      <c r="V89" s="19">
        <v>0</v>
      </c>
      <c r="W89" s="19">
        <v>14</v>
      </c>
      <c r="X89" s="19">
        <v>4.67</v>
      </c>
      <c r="Y89" s="19">
        <v>0</v>
      </c>
      <c r="Z89" s="19">
        <v>4.67</v>
      </c>
      <c r="AA89" s="19">
        <v>117.03</v>
      </c>
    </row>
    <row r="90" spans="1:27" ht="23" x14ac:dyDescent="0.25">
      <c r="A90" s="7">
        <v>88</v>
      </c>
      <c r="B90" s="33" t="s">
        <v>66</v>
      </c>
      <c r="C90" s="8" t="s">
        <v>192</v>
      </c>
      <c r="D90" s="19">
        <v>6</v>
      </c>
      <c r="E90" s="19">
        <v>24.75</v>
      </c>
      <c r="F90" s="19">
        <v>0</v>
      </c>
      <c r="G90" s="19">
        <v>0</v>
      </c>
      <c r="H90" s="19">
        <v>0</v>
      </c>
      <c r="I90" s="19">
        <v>3.62</v>
      </c>
      <c r="J90" s="19">
        <v>0</v>
      </c>
      <c r="K90" s="19">
        <v>0</v>
      </c>
      <c r="L90" s="19">
        <v>0</v>
      </c>
      <c r="M90" s="19">
        <v>0</v>
      </c>
      <c r="N90" s="19">
        <v>30</v>
      </c>
      <c r="O90" s="19">
        <v>4</v>
      </c>
      <c r="P90" s="19">
        <v>4.33</v>
      </c>
      <c r="Q90" s="19">
        <v>5</v>
      </c>
      <c r="R90" s="19">
        <v>3.33</v>
      </c>
      <c r="S90" s="19">
        <v>3.33</v>
      </c>
      <c r="T90" s="19">
        <v>0</v>
      </c>
      <c r="U90" s="19">
        <v>14.07</v>
      </c>
      <c r="V90" s="19">
        <v>0</v>
      </c>
      <c r="W90" s="19">
        <v>13.67</v>
      </c>
      <c r="X90" s="19">
        <v>0</v>
      </c>
      <c r="Y90" s="19">
        <v>0</v>
      </c>
      <c r="Z90" s="19">
        <v>3</v>
      </c>
      <c r="AA90" s="19">
        <v>115.11</v>
      </c>
    </row>
    <row r="91" spans="1:27" ht="23" x14ac:dyDescent="0.25">
      <c r="A91" s="7">
        <v>89</v>
      </c>
      <c r="B91" s="33" t="s">
        <v>83</v>
      </c>
      <c r="C91" s="8" t="s">
        <v>124</v>
      </c>
      <c r="D91" s="19">
        <v>24</v>
      </c>
      <c r="E91" s="19">
        <v>9.5</v>
      </c>
      <c r="F91" s="19">
        <v>0</v>
      </c>
      <c r="G91" s="19">
        <v>10</v>
      </c>
      <c r="H91" s="19">
        <v>0</v>
      </c>
      <c r="I91" s="19">
        <v>2.83</v>
      </c>
      <c r="J91" s="19">
        <v>0</v>
      </c>
      <c r="K91" s="19">
        <v>0</v>
      </c>
      <c r="L91" s="19">
        <v>0</v>
      </c>
      <c r="M91" s="19">
        <v>0</v>
      </c>
      <c r="N91" s="19">
        <v>25</v>
      </c>
      <c r="O91" s="19">
        <v>3</v>
      </c>
      <c r="P91" s="19">
        <v>2.67</v>
      </c>
      <c r="Q91" s="19">
        <v>3.33</v>
      </c>
      <c r="R91" s="19">
        <v>2.67</v>
      </c>
      <c r="S91" s="19">
        <v>3.67</v>
      </c>
      <c r="T91" s="19">
        <v>0</v>
      </c>
      <c r="U91" s="19">
        <v>12</v>
      </c>
      <c r="V91" s="19">
        <v>0</v>
      </c>
      <c r="W91" s="19">
        <v>14.33</v>
      </c>
      <c r="X91" s="19">
        <v>0</v>
      </c>
      <c r="Y91" s="19">
        <v>0</v>
      </c>
      <c r="Z91" s="19">
        <v>1.33</v>
      </c>
      <c r="AA91" s="19">
        <v>114.33</v>
      </c>
    </row>
    <row r="92" spans="1:27" ht="23" x14ac:dyDescent="0.25">
      <c r="A92" s="7">
        <v>90</v>
      </c>
      <c r="B92" s="33" t="s">
        <v>118</v>
      </c>
      <c r="C92" s="8" t="s">
        <v>125</v>
      </c>
      <c r="D92" s="19">
        <v>15</v>
      </c>
      <c r="E92" s="19">
        <v>11.42</v>
      </c>
      <c r="F92" s="19">
        <v>0</v>
      </c>
      <c r="G92" s="19">
        <v>25</v>
      </c>
      <c r="H92" s="19">
        <v>0</v>
      </c>
      <c r="I92" s="19">
        <v>3.01</v>
      </c>
      <c r="J92" s="19">
        <v>0</v>
      </c>
      <c r="K92" s="19">
        <v>0</v>
      </c>
      <c r="L92" s="19">
        <v>0</v>
      </c>
      <c r="M92" s="19">
        <v>0</v>
      </c>
      <c r="N92" s="19">
        <v>5</v>
      </c>
      <c r="O92" s="19">
        <v>2</v>
      </c>
      <c r="P92" s="19">
        <v>2.67</v>
      </c>
      <c r="Q92" s="19">
        <v>2</v>
      </c>
      <c r="R92" s="19">
        <v>2.33</v>
      </c>
      <c r="S92" s="19">
        <v>2.67</v>
      </c>
      <c r="T92" s="19">
        <v>0</v>
      </c>
      <c r="U92" s="19">
        <v>4</v>
      </c>
      <c r="V92" s="19">
        <v>0.33</v>
      </c>
      <c r="W92" s="19">
        <v>28.67</v>
      </c>
      <c r="X92" s="19">
        <v>2.33</v>
      </c>
      <c r="Y92" s="19">
        <v>0</v>
      </c>
      <c r="Z92" s="19">
        <v>7.67</v>
      </c>
      <c r="AA92" s="19">
        <v>114.1</v>
      </c>
    </row>
    <row r="93" spans="1:27" ht="23" x14ac:dyDescent="0.25">
      <c r="A93" s="7">
        <v>91</v>
      </c>
      <c r="B93" s="33" t="s">
        <v>55</v>
      </c>
      <c r="C93" s="8" t="s">
        <v>193</v>
      </c>
      <c r="D93" s="19">
        <v>24</v>
      </c>
      <c r="E93" s="19">
        <v>7.25</v>
      </c>
      <c r="F93" s="19">
        <v>0</v>
      </c>
      <c r="G93" s="19">
        <v>0</v>
      </c>
      <c r="H93" s="19">
        <v>0</v>
      </c>
      <c r="I93" s="19">
        <v>2.33</v>
      </c>
      <c r="J93" s="19">
        <v>0</v>
      </c>
      <c r="K93" s="19">
        <v>0</v>
      </c>
      <c r="L93" s="19">
        <v>0</v>
      </c>
      <c r="M93" s="19">
        <v>3</v>
      </c>
      <c r="N93" s="19">
        <v>30</v>
      </c>
      <c r="O93" s="19">
        <v>3</v>
      </c>
      <c r="P93" s="19">
        <v>2.67</v>
      </c>
      <c r="Q93" s="19">
        <v>3.67</v>
      </c>
      <c r="R93" s="19">
        <v>3.33</v>
      </c>
      <c r="S93" s="19">
        <v>4</v>
      </c>
      <c r="T93" s="19">
        <v>0</v>
      </c>
      <c r="U93" s="19">
        <v>6.56</v>
      </c>
      <c r="V93" s="19">
        <v>0</v>
      </c>
      <c r="W93" s="19">
        <v>15</v>
      </c>
      <c r="X93" s="19">
        <v>1.67</v>
      </c>
      <c r="Y93" s="19">
        <v>0</v>
      </c>
      <c r="Z93" s="19">
        <v>7</v>
      </c>
      <c r="AA93" s="19">
        <v>113.47</v>
      </c>
    </row>
    <row r="94" spans="1:27" ht="23" x14ac:dyDescent="0.25">
      <c r="A94" s="7">
        <v>92</v>
      </c>
      <c r="B94" s="33" t="s">
        <v>66</v>
      </c>
      <c r="C94" s="8" t="s">
        <v>194</v>
      </c>
      <c r="D94" s="19">
        <v>3</v>
      </c>
      <c r="E94" s="19">
        <v>24.75</v>
      </c>
      <c r="F94" s="19">
        <v>0</v>
      </c>
      <c r="G94" s="19">
        <v>0</v>
      </c>
      <c r="H94" s="19">
        <v>0</v>
      </c>
      <c r="I94" s="19">
        <v>3.62</v>
      </c>
      <c r="J94" s="19">
        <v>0</v>
      </c>
      <c r="K94" s="19">
        <v>0</v>
      </c>
      <c r="L94" s="19">
        <v>0</v>
      </c>
      <c r="M94" s="19">
        <v>0</v>
      </c>
      <c r="N94" s="19">
        <v>30</v>
      </c>
      <c r="O94" s="19">
        <v>4</v>
      </c>
      <c r="P94" s="19">
        <v>4.33</v>
      </c>
      <c r="Q94" s="19">
        <v>5</v>
      </c>
      <c r="R94" s="19">
        <v>3.33</v>
      </c>
      <c r="S94" s="19">
        <v>3.33</v>
      </c>
      <c r="T94" s="19">
        <v>0</v>
      </c>
      <c r="U94" s="19">
        <v>15.12</v>
      </c>
      <c r="V94" s="19">
        <v>0</v>
      </c>
      <c r="W94" s="19">
        <v>13.67</v>
      </c>
      <c r="X94" s="19">
        <v>0</v>
      </c>
      <c r="Y94" s="19">
        <v>0</v>
      </c>
      <c r="Z94" s="19">
        <v>3</v>
      </c>
      <c r="AA94" s="19">
        <v>113.16</v>
      </c>
    </row>
    <row r="95" spans="1:27" ht="23" x14ac:dyDescent="0.25">
      <c r="A95" s="7">
        <v>93</v>
      </c>
      <c r="B95" s="33" t="s">
        <v>57</v>
      </c>
      <c r="C95" s="8" t="s">
        <v>121</v>
      </c>
      <c r="D95" s="19">
        <v>15</v>
      </c>
      <c r="E95" s="19">
        <v>7.36</v>
      </c>
      <c r="F95" s="19">
        <v>0</v>
      </c>
      <c r="G95" s="19">
        <v>20</v>
      </c>
      <c r="H95" s="19">
        <v>0</v>
      </c>
      <c r="I95" s="19">
        <v>2.11</v>
      </c>
      <c r="J95" s="19">
        <v>0</v>
      </c>
      <c r="K95" s="19">
        <v>0</v>
      </c>
      <c r="L95" s="19">
        <v>0</v>
      </c>
      <c r="M95" s="19">
        <v>8</v>
      </c>
      <c r="N95" s="19">
        <v>25</v>
      </c>
      <c r="O95" s="19">
        <v>3</v>
      </c>
      <c r="P95" s="19">
        <v>1.33</v>
      </c>
      <c r="Q95" s="19">
        <v>3</v>
      </c>
      <c r="R95" s="19">
        <v>2.33</v>
      </c>
      <c r="S95" s="19">
        <v>2.67</v>
      </c>
      <c r="T95" s="19">
        <v>0</v>
      </c>
      <c r="U95" s="19">
        <v>2</v>
      </c>
      <c r="V95" s="19">
        <v>0</v>
      </c>
      <c r="W95" s="19">
        <v>13.67</v>
      </c>
      <c r="X95" s="19">
        <v>0</v>
      </c>
      <c r="Y95" s="19">
        <v>0</v>
      </c>
      <c r="Z95" s="19">
        <v>6.33</v>
      </c>
      <c r="AA95" s="19">
        <v>111.8</v>
      </c>
    </row>
    <row r="96" spans="1:27" ht="23" x14ac:dyDescent="0.25">
      <c r="A96" s="7">
        <v>94</v>
      </c>
      <c r="B96" s="33" t="s">
        <v>93</v>
      </c>
      <c r="C96" s="8" t="s">
        <v>195</v>
      </c>
      <c r="D96" s="19">
        <v>18</v>
      </c>
      <c r="E96" s="19">
        <v>26.5</v>
      </c>
      <c r="F96" s="19">
        <v>0</v>
      </c>
      <c r="G96" s="19">
        <v>10</v>
      </c>
      <c r="H96" s="19">
        <v>0</v>
      </c>
      <c r="I96" s="19">
        <v>2.25</v>
      </c>
      <c r="J96" s="19">
        <v>0</v>
      </c>
      <c r="K96" s="19">
        <v>0</v>
      </c>
      <c r="L96" s="19">
        <v>0</v>
      </c>
      <c r="M96" s="19">
        <v>10</v>
      </c>
      <c r="N96" s="19">
        <v>10</v>
      </c>
      <c r="O96" s="19">
        <v>3.33</v>
      </c>
      <c r="P96" s="19">
        <v>2.33</v>
      </c>
      <c r="Q96" s="19">
        <v>2.33</v>
      </c>
      <c r="R96" s="19">
        <v>0.33</v>
      </c>
      <c r="S96" s="19">
        <v>3.33</v>
      </c>
      <c r="T96" s="19">
        <v>0</v>
      </c>
      <c r="U96" s="19">
        <v>4</v>
      </c>
      <c r="V96" s="19">
        <v>0</v>
      </c>
      <c r="W96" s="19">
        <v>13.33</v>
      </c>
      <c r="X96" s="19">
        <v>1</v>
      </c>
      <c r="Y96" s="19">
        <v>0</v>
      </c>
      <c r="Z96" s="19">
        <v>3</v>
      </c>
      <c r="AA96" s="19">
        <v>109.75</v>
      </c>
    </row>
    <row r="97" spans="1:27" ht="23" x14ac:dyDescent="0.25">
      <c r="A97" s="7">
        <v>95</v>
      </c>
      <c r="B97" s="33" t="s">
        <v>118</v>
      </c>
      <c r="C97" s="8" t="s">
        <v>126</v>
      </c>
      <c r="D97" s="19">
        <v>24</v>
      </c>
      <c r="E97" s="19">
        <v>11.42</v>
      </c>
      <c r="F97" s="19">
        <v>0</v>
      </c>
      <c r="G97" s="19">
        <v>10</v>
      </c>
      <c r="H97" s="19">
        <v>0</v>
      </c>
      <c r="I97" s="19">
        <v>3.01</v>
      </c>
      <c r="J97" s="19">
        <v>0</v>
      </c>
      <c r="K97" s="19">
        <v>0</v>
      </c>
      <c r="L97" s="19">
        <v>0</v>
      </c>
      <c r="M97" s="19">
        <v>8</v>
      </c>
      <c r="N97" s="19">
        <v>5</v>
      </c>
      <c r="O97" s="19">
        <v>2</v>
      </c>
      <c r="P97" s="19">
        <v>2.67</v>
      </c>
      <c r="Q97" s="19">
        <v>2</v>
      </c>
      <c r="R97" s="19">
        <v>2.33</v>
      </c>
      <c r="S97" s="19">
        <v>2.67</v>
      </c>
      <c r="T97" s="19">
        <v>1.67</v>
      </c>
      <c r="U97" s="19">
        <v>8</v>
      </c>
      <c r="V97" s="19">
        <v>0</v>
      </c>
      <c r="W97" s="19">
        <v>14.67</v>
      </c>
      <c r="X97" s="19">
        <v>6.67</v>
      </c>
      <c r="Y97" s="19">
        <v>0</v>
      </c>
      <c r="Z97" s="19">
        <v>5.33</v>
      </c>
      <c r="AA97" s="19">
        <v>109.43</v>
      </c>
    </row>
    <row r="98" spans="1:27" x14ac:dyDescent="0.25">
      <c r="A98" s="7">
        <v>96</v>
      </c>
      <c r="B98" s="33" t="s">
        <v>93</v>
      </c>
      <c r="C98" s="8" t="s">
        <v>196</v>
      </c>
      <c r="D98" s="19">
        <v>15</v>
      </c>
      <c r="E98" s="19">
        <v>30</v>
      </c>
      <c r="F98" s="19">
        <v>0</v>
      </c>
      <c r="G98" s="19">
        <v>10</v>
      </c>
      <c r="H98" s="19">
        <v>0</v>
      </c>
      <c r="I98" s="19">
        <v>2.25</v>
      </c>
      <c r="J98" s="19">
        <v>0</v>
      </c>
      <c r="K98" s="19">
        <v>0</v>
      </c>
      <c r="L98" s="19">
        <v>0</v>
      </c>
      <c r="M98" s="19">
        <v>10</v>
      </c>
      <c r="N98" s="19">
        <v>10</v>
      </c>
      <c r="O98" s="19">
        <v>3.33</v>
      </c>
      <c r="P98" s="19">
        <v>2.33</v>
      </c>
      <c r="Q98" s="19">
        <v>2.33</v>
      </c>
      <c r="R98" s="19">
        <v>0.33</v>
      </c>
      <c r="S98" s="19">
        <v>3.33</v>
      </c>
      <c r="T98" s="19">
        <v>0</v>
      </c>
      <c r="U98" s="19">
        <v>6</v>
      </c>
      <c r="V98" s="19">
        <v>0.33</v>
      </c>
      <c r="W98" s="19">
        <v>10.67</v>
      </c>
      <c r="X98" s="19">
        <v>1</v>
      </c>
      <c r="Y98" s="19">
        <v>0</v>
      </c>
      <c r="Z98" s="19">
        <v>2.33</v>
      </c>
      <c r="AA98" s="19">
        <v>109.25</v>
      </c>
    </row>
    <row r="99" spans="1:27" ht="23" x14ac:dyDescent="0.25">
      <c r="A99" s="7">
        <v>97</v>
      </c>
      <c r="B99" s="33" t="s">
        <v>75</v>
      </c>
      <c r="C99" s="8" t="s">
        <v>130</v>
      </c>
      <c r="D99" s="19">
        <v>27</v>
      </c>
      <c r="E99" s="19">
        <v>2.69</v>
      </c>
      <c r="F99" s="19">
        <v>0</v>
      </c>
      <c r="G99" s="19">
        <v>0</v>
      </c>
      <c r="H99" s="19">
        <v>0</v>
      </c>
      <c r="I99" s="19">
        <v>1.69</v>
      </c>
      <c r="J99" s="19">
        <v>0</v>
      </c>
      <c r="K99" s="19">
        <v>0</v>
      </c>
      <c r="L99" s="19">
        <v>0</v>
      </c>
      <c r="M99" s="19">
        <v>0</v>
      </c>
      <c r="N99" s="19">
        <v>30</v>
      </c>
      <c r="O99" s="19">
        <v>3.33</v>
      </c>
      <c r="P99" s="19">
        <v>2.67</v>
      </c>
      <c r="Q99" s="19">
        <v>3.33</v>
      </c>
      <c r="R99" s="19">
        <v>2.67</v>
      </c>
      <c r="S99" s="19">
        <v>2.67</v>
      </c>
      <c r="T99" s="19">
        <v>0</v>
      </c>
      <c r="U99" s="19">
        <v>3</v>
      </c>
      <c r="V99" s="19">
        <v>0</v>
      </c>
      <c r="W99" s="19">
        <v>14.33</v>
      </c>
      <c r="X99" s="19">
        <v>7.67</v>
      </c>
      <c r="Y99" s="19">
        <v>0</v>
      </c>
      <c r="Z99" s="19">
        <v>7.33</v>
      </c>
      <c r="AA99" s="19">
        <v>108.37</v>
      </c>
    </row>
    <row r="100" spans="1:27" ht="23" x14ac:dyDescent="0.25">
      <c r="A100" s="7">
        <v>98</v>
      </c>
      <c r="B100" s="33" t="s">
        <v>93</v>
      </c>
      <c r="C100" s="8" t="s">
        <v>128</v>
      </c>
      <c r="D100" s="19">
        <v>24</v>
      </c>
      <c r="E100" s="19">
        <v>21.2</v>
      </c>
      <c r="F100" s="19">
        <v>0</v>
      </c>
      <c r="G100" s="19">
        <v>10</v>
      </c>
      <c r="H100" s="19">
        <v>0</v>
      </c>
      <c r="I100" s="19">
        <v>2.35</v>
      </c>
      <c r="J100" s="19">
        <v>0</v>
      </c>
      <c r="K100" s="19">
        <v>0</v>
      </c>
      <c r="L100" s="19">
        <v>0</v>
      </c>
      <c r="M100" s="19">
        <v>8</v>
      </c>
      <c r="N100" s="19">
        <v>5</v>
      </c>
      <c r="O100" s="19">
        <v>2.67</v>
      </c>
      <c r="P100" s="19">
        <v>2</v>
      </c>
      <c r="Q100" s="19">
        <v>2.33</v>
      </c>
      <c r="R100" s="19">
        <v>0</v>
      </c>
      <c r="S100" s="19">
        <v>3</v>
      </c>
      <c r="T100" s="19">
        <v>0</v>
      </c>
      <c r="U100" s="19">
        <v>6</v>
      </c>
      <c r="V100" s="19">
        <v>3.33</v>
      </c>
      <c r="W100" s="19">
        <v>14</v>
      </c>
      <c r="X100" s="19">
        <v>2</v>
      </c>
      <c r="Y100" s="19">
        <v>0</v>
      </c>
      <c r="Z100" s="19">
        <v>1.67</v>
      </c>
      <c r="AA100" s="19">
        <v>107.55</v>
      </c>
    </row>
    <row r="101" spans="1:27" ht="23" x14ac:dyDescent="0.25">
      <c r="A101" s="7">
        <v>99</v>
      </c>
      <c r="B101" s="33" t="s">
        <v>93</v>
      </c>
      <c r="C101" s="8" t="s">
        <v>129</v>
      </c>
      <c r="D101" s="19">
        <v>21</v>
      </c>
      <c r="E101" s="19">
        <v>20.9</v>
      </c>
      <c r="F101" s="19">
        <v>0</v>
      </c>
      <c r="G101" s="19">
        <v>10</v>
      </c>
      <c r="H101" s="19">
        <v>0</v>
      </c>
      <c r="I101" s="19">
        <v>2.35</v>
      </c>
      <c r="J101" s="19">
        <v>0</v>
      </c>
      <c r="K101" s="19">
        <v>0</v>
      </c>
      <c r="L101" s="19">
        <v>0</v>
      </c>
      <c r="M101" s="19">
        <v>8</v>
      </c>
      <c r="N101" s="19">
        <v>5</v>
      </c>
      <c r="O101" s="19">
        <v>2.67</v>
      </c>
      <c r="P101" s="19">
        <v>2</v>
      </c>
      <c r="Q101" s="19">
        <v>2.33</v>
      </c>
      <c r="R101" s="19">
        <v>0</v>
      </c>
      <c r="S101" s="19">
        <v>3</v>
      </c>
      <c r="T101" s="19">
        <v>0</v>
      </c>
      <c r="U101" s="19">
        <v>6</v>
      </c>
      <c r="V101" s="19">
        <v>1.67</v>
      </c>
      <c r="W101" s="19">
        <v>13.67</v>
      </c>
      <c r="X101" s="19">
        <v>2</v>
      </c>
      <c r="Y101" s="19">
        <v>0</v>
      </c>
      <c r="Z101" s="19">
        <v>1.67</v>
      </c>
      <c r="AA101" s="19">
        <v>102.25</v>
      </c>
    </row>
    <row r="102" spans="1:27" x14ac:dyDescent="0.25">
      <c r="A102" s="7">
        <v>100</v>
      </c>
      <c r="B102" s="33" t="s">
        <v>93</v>
      </c>
      <c r="C102" s="8" t="s">
        <v>197</v>
      </c>
      <c r="D102" s="19">
        <v>9</v>
      </c>
      <c r="E102" s="19">
        <v>23.45</v>
      </c>
      <c r="F102" s="19">
        <v>0</v>
      </c>
      <c r="G102" s="19">
        <v>10</v>
      </c>
      <c r="H102" s="19">
        <v>0</v>
      </c>
      <c r="I102" s="19">
        <v>2.25</v>
      </c>
      <c r="J102" s="19">
        <v>0</v>
      </c>
      <c r="K102" s="19">
        <v>0</v>
      </c>
      <c r="L102" s="19">
        <v>0</v>
      </c>
      <c r="M102" s="19">
        <v>0</v>
      </c>
      <c r="N102" s="19">
        <v>10</v>
      </c>
      <c r="O102" s="19">
        <v>3.33</v>
      </c>
      <c r="P102" s="19">
        <v>2.33</v>
      </c>
      <c r="Q102" s="19">
        <v>2.33</v>
      </c>
      <c r="R102" s="19">
        <v>0.33</v>
      </c>
      <c r="S102" s="19">
        <v>3.33</v>
      </c>
      <c r="T102" s="19">
        <v>0</v>
      </c>
      <c r="U102" s="19">
        <v>5.6</v>
      </c>
      <c r="V102" s="19">
        <v>2.33</v>
      </c>
      <c r="W102" s="19">
        <v>13.33</v>
      </c>
      <c r="X102" s="19">
        <v>3.67</v>
      </c>
      <c r="Y102" s="19">
        <v>0</v>
      </c>
      <c r="Z102" s="19">
        <v>3.67</v>
      </c>
      <c r="AA102" s="19">
        <v>94.97</v>
      </c>
    </row>
    <row r="103" spans="1:27" ht="23" x14ac:dyDescent="0.25">
      <c r="A103" s="7">
        <v>101</v>
      </c>
      <c r="B103" s="33" t="s">
        <v>93</v>
      </c>
      <c r="C103" s="8" t="s">
        <v>198</v>
      </c>
      <c r="D103" s="19">
        <v>12</v>
      </c>
      <c r="E103" s="19">
        <v>29.99</v>
      </c>
      <c r="F103" s="19">
        <v>0</v>
      </c>
      <c r="G103" s="19">
        <v>10</v>
      </c>
      <c r="H103" s="19">
        <v>0</v>
      </c>
      <c r="I103" s="19">
        <v>2.25</v>
      </c>
      <c r="J103" s="19">
        <v>0</v>
      </c>
      <c r="K103" s="19">
        <v>0</v>
      </c>
      <c r="L103" s="19">
        <v>0</v>
      </c>
      <c r="M103" s="19">
        <v>0</v>
      </c>
      <c r="N103" s="19">
        <v>10</v>
      </c>
      <c r="O103" s="19">
        <v>3.33</v>
      </c>
      <c r="P103" s="19">
        <v>2.33</v>
      </c>
      <c r="Q103" s="19">
        <v>2.33</v>
      </c>
      <c r="R103" s="19">
        <v>0.33</v>
      </c>
      <c r="S103" s="19">
        <v>3.33</v>
      </c>
      <c r="T103" s="19">
        <v>0</v>
      </c>
      <c r="U103" s="19">
        <v>3</v>
      </c>
      <c r="V103" s="19">
        <v>0</v>
      </c>
      <c r="W103" s="19">
        <v>11.67</v>
      </c>
      <c r="X103" s="19">
        <v>1</v>
      </c>
      <c r="Y103" s="19">
        <v>0</v>
      </c>
      <c r="Z103" s="19">
        <v>2.67</v>
      </c>
      <c r="AA103" s="19">
        <v>94.25</v>
      </c>
    </row>
    <row r="104" spans="1:27" ht="23" x14ac:dyDescent="0.25">
      <c r="A104" s="7">
        <v>102</v>
      </c>
      <c r="B104" s="33" t="s">
        <v>57</v>
      </c>
      <c r="C104" s="8" t="s">
        <v>156</v>
      </c>
      <c r="D104" s="19">
        <v>0</v>
      </c>
      <c r="E104" s="19">
        <v>4</v>
      </c>
      <c r="F104" s="19">
        <v>0</v>
      </c>
      <c r="G104" s="19">
        <v>10</v>
      </c>
      <c r="H104" s="19">
        <v>0</v>
      </c>
      <c r="I104" s="19">
        <v>2.1800000000000002</v>
      </c>
      <c r="J104" s="19">
        <v>0</v>
      </c>
      <c r="K104" s="19">
        <v>0</v>
      </c>
      <c r="L104" s="19">
        <v>0</v>
      </c>
      <c r="M104" s="19">
        <v>5</v>
      </c>
      <c r="N104" s="19">
        <v>30</v>
      </c>
      <c r="O104" s="19">
        <v>3.67</v>
      </c>
      <c r="P104" s="19">
        <v>3.33</v>
      </c>
      <c r="Q104" s="19">
        <v>3</v>
      </c>
      <c r="R104" s="19">
        <v>3.67</v>
      </c>
      <c r="S104" s="19">
        <v>3</v>
      </c>
      <c r="T104" s="19">
        <v>0</v>
      </c>
      <c r="U104" s="19">
        <v>5.25</v>
      </c>
      <c r="V104" s="19">
        <v>0</v>
      </c>
      <c r="W104" s="19">
        <v>13</v>
      </c>
      <c r="X104" s="19">
        <v>2.67</v>
      </c>
      <c r="Y104" s="19">
        <v>0</v>
      </c>
      <c r="Z104" s="19">
        <v>5</v>
      </c>
      <c r="AA104" s="19">
        <v>93.76</v>
      </c>
    </row>
    <row r="105" spans="1:27" ht="23" x14ac:dyDescent="0.25">
      <c r="A105" s="7">
        <v>103</v>
      </c>
      <c r="B105" s="33" t="s">
        <v>118</v>
      </c>
      <c r="C105" s="8" t="s">
        <v>131</v>
      </c>
      <c r="D105" s="19">
        <v>12</v>
      </c>
      <c r="E105" s="19">
        <v>22.88</v>
      </c>
      <c r="F105" s="19">
        <v>0</v>
      </c>
      <c r="G105" s="19">
        <v>0</v>
      </c>
      <c r="H105" s="19">
        <v>0</v>
      </c>
      <c r="I105" s="19">
        <v>3.01</v>
      </c>
      <c r="J105" s="19">
        <v>0</v>
      </c>
      <c r="K105" s="19">
        <v>0</v>
      </c>
      <c r="L105" s="19">
        <v>0</v>
      </c>
      <c r="M105" s="19">
        <v>3</v>
      </c>
      <c r="N105" s="19">
        <v>5</v>
      </c>
      <c r="O105" s="19">
        <v>2</v>
      </c>
      <c r="P105" s="19">
        <v>2.67</v>
      </c>
      <c r="Q105" s="19">
        <v>2</v>
      </c>
      <c r="R105" s="19">
        <v>2.33</v>
      </c>
      <c r="S105" s="19">
        <v>2.67</v>
      </c>
      <c r="T105" s="19">
        <v>5.33</v>
      </c>
      <c r="U105" s="19">
        <v>6.98</v>
      </c>
      <c r="V105" s="19">
        <v>0</v>
      </c>
      <c r="W105" s="19">
        <v>13</v>
      </c>
      <c r="X105" s="19">
        <v>2.67</v>
      </c>
      <c r="Y105" s="19">
        <v>0</v>
      </c>
      <c r="Z105" s="19">
        <v>6</v>
      </c>
      <c r="AA105" s="19">
        <v>91.54</v>
      </c>
    </row>
    <row r="106" spans="1:27" ht="23" x14ac:dyDescent="0.25">
      <c r="A106" s="7">
        <v>104</v>
      </c>
      <c r="B106" s="33" t="s">
        <v>75</v>
      </c>
      <c r="C106" s="8" t="s">
        <v>132</v>
      </c>
      <c r="D106" s="19">
        <v>21</v>
      </c>
      <c r="E106" s="19">
        <v>2.19</v>
      </c>
      <c r="F106" s="19">
        <v>0</v>
      </c>
      <c r="G106" s="19">
        <v>0</v>
      </c>
      <c r="H106" s="19">
        <v>0</v>
      </c>
      <c r="I106" s="19">
        <v>1.65</v>
      </c>
      <c r="J106" s="19">
        <v>0</v>
      </c>
      <c r="K106" s="19">
        <v>0</v>
      </c>
      <c r="L106" s="19">
        <v>0</v>
      </c>
      <c r="M106" s="19">
        <v>0</v>
      </c>
      <c r="N106" s="19">
        <v>30</v>
      </c>
      <c r="O106" s="19">
        <v>3.33</v>
      </c>
      <c r="P106" s="19">
        <v>2.67</v>
      </c>
      <c r="Q106" s="19">
        <v>2</v>
      </c>
      <c r="R106" s="19">
        <v>2.67</v>
      </c>
      <c r="S106" s="19">
        <v>2.67</v>
      </c>
      <c r="T106" s="19">
        <v>0</v>
      </c>
      <c r="U106" s="19">
        <v>0</v>
      </c>
      <c r="V106" s="19">
        <v>0</v>
      </c>
      <c r="W106" s="19">
        <v>12.33</v>
      </c>
      <c r="X106" s="19">
        <v>1.33</v>
      </c>
      <c r="Y106" s="19">
        <v>0</v>
      </c>
      <c r="Z106" s="19">
        <v>8.33</v>
      </c>
      <c r="AA106" s="19">
        <v>90.17</v>
      </c>
    </row>
    <row r="107" spans="1:27" ht="23" x14ac:dyDescent="0.25">
      <c r="A107" s="7">
        <v>105</v>
      </c>
      <c r="B107" s="33" t="s">
        <v>57</v>
      </c>
      <c r="C107" s="8" t="s">
        <v>133</v>
      </c>
      <c r="D107" s="19">
        <v>6</v>
      </c>
      <c r="E107" s="19">
        <v>1</v>
      </c>
      <c r="F107" s="19">
        <v>0</v>
      </c>
      <c r="G107" s="19">
        <v>0</v>
      </c>
      <c r="H107" s="19">
        <v>0</v>
      </c>
      <c r="I107" s="19">
        <v>2.1800000000000002</v>
      </c>
      <c r="J107" s="19">
        <v>0</v>
      </c>
      <c r="K107" s="19">
        <v>0</v>
      </c>
      <c r="L107" s="19">
        <v>0</v>
      </c>
      <c r="M107" s="19">
        <v>5</v>
      </c>
      <c r="N107" s="19">
        <v>30</v>
      </c>
      <c r="O107" s="19">
        <v>3.67</v>
      </c>
      <c r="P107" s="19">
        <v>3.33</v>
      </c>
      <c r="Q107" s="19">
        <v>3</v>
      </c>
      <c r="R107" s="19">
        <v>3.67</v>
      </c>
      <c r="S107" s="19">
        <v>3</v>
      </c>
      <c r="T107" s="19">
        <v>0</v>
      </c>
      <c r="U107" s="19">
        <v>0.62</v>
      </c>
      <c r="V107" s="19">
        <v>0</v>
      </c>
      <c r="W107" s="19">
        <v>13</v>
      </c>
      <c r="X107" s="19">
        <v>3.33</v>
      </c>
      <c r="Y107" s="19">
        <v>0</v>
      </c>
      <c r="Z107" s="19">
        <v>7.67</v>
      </c>
      <c r="AA107" s="19">
        <v>85.46</v>
      </c>
    </row>
    <row r="108" spans="1:27" ht="34.5" x14ac:dyDescent="0.25">
      <c r="A108" s="7">
        <v>106</v>
      </c>
      <c r="B108" s="33" t="s">
        <v>118</v>
      </c>
      <c r="C108" s="8" t="s">
        <v>134</v>
      </c>
      <c r="D108" s="19">
        <v>21</v>
      </c>
      <c r="E108" s="19">
        <v>11.42</v>
      </c>
      <c r="F108" s="19">
        <v>0</v>
      </c>
      <c r="G108" s="19">
        <v>10</v>
      </c>
      <c r="H108" s="19">
        <v>0</v>
      </c>
      <c r="I108" s="19">
        <v>3.01</v>
      </c>
      <c r="J108" s="19">
        <v>0</v>
      </c>
      <c r="K108" s="19">
        <v>0</v>
      </c>
      <c r="L108" s="19">
        <v>0</v>
      </c>
      <c r="M108" s="19">
        <v>0</v>
      </c>
      <c r="N108" s="19">
        <v>5</v>
      </c>
      <c r="O108" s="19">
        <v>2</v>
      </c>
      <c r="P108" s="19">
        <v>2.67</v>
      </c>
      <c r="Q108" s="19">
        <v>2</v>
      </c>
      <c r="R108" s="19">
        <v>2.33</v>
      </c>
      <c r="S108" s="19">
        <v>2.67</v>
      </c>
      <c r="T108" s="19">
        <v>0</v>
      </c>
      <c r="U108" s="19">
        <v>2</v>
      </c>
      <c r="V108" s="19">
        <v>0</v>
      </c>
      <c r="W108" s="19">
        <v>14.67</v>
      </c>
      <c r="X108" s="19">
        <v>0</v>
      </c>
      <c r="Y108" s="19">
        <v>0</v>
      </c>
      <c r="Z108" s="19">
        <v>4.67</v>
      </c>
      <c r="AA108" s="19">
        <v>83.43</v>
      </c>
    </row>
    <row r="109" spans="1:27" ht="23" x14ac:dyDescent="0.25">
      <c r="A109" s="7">
        <v>107</v>
      </c>
      <c r="B109" s="33" t="s">
        <v>118</v>
      </c>
      <c r="C109" s="8" t="s">
        <v>199</v>
      </c>
      <c r="D109" s="19">
        <v>18</v>
      </c>
      <c r="E109" s="19">
        <v>11.66</v>
      </c>
      <c r="F109" s="19">
        <v>0</v>
      </c>
      <c r="G109" s="19">
        <v>0</v>
      </c>
      <c r="H109" s="19">
        <v>0</v>
      </c>
      <c r="I109" s="19">
        <v>3.01</v>
      </c>
      <c r="J109" s="19">
        <v>0</v>
      </c>
      <c r="K109" s="19">
        <v>0</v>
      </c>
      <c r="L109" s="19">
        <v>0</v>
      </c>
      <c r="M109" s="19">
        <v>0</v>
      </c>
      <c r="N109" s="19">
        <v>5</v>
      </c>
      <c r="O109" s="19">
        <v>2</v>
      </c>
      <c r="P109" s="19">
        <v>2.67</v>
      </c>
      <c r="Q109" s="19">
        <v>2</v>
      </c>
      <c r="R109" s="19">
        <v>2.33</v>
      </c>
      <c r="S109" s="19">
        <v>2.67</v>
      </c>
      <c r="T109" s="19">
        <v>0</v>
      </c>
      <c r="U109" s="19">
        <v>6</v>
      </c>
      <c r="V109" s="19">
        <v>0.67</v>
      </c>
      <c r="W109" s="19">
        <v>13.67</v>
      </c>
      <c r="X109" s="19">
        <v>2</v>
      </c>
      <c r="Y109" s="19">
        <v>0</v>
      </c>
      <c r="Z109" s="19">
        <v>5.33</v>
      </c>
      <c r="AA109" s="19">
        <v>77</v>
      </c>
    </row>
    <row r="110" spans="1:27" x14ac:dyDescent="0.25">
      <c r="A110" s="7">
        <v>108</v>
      </c>
      <c r="B110" s="33" t="s">
        <v>57</v>
      </c>
      <c r="C110" s="8" t="s">
        <v>135</v>
      </c>
      <c r="D110" s="19">
        <v>3</v>
      </c>
      <c r="E110" s="19">
        <v>1.93</v>
      </c>
      <c r="F110" s="19">
        <v>0</v>
      </c>
      <c r="G110" s="19">
        <v>0</v>
      </c>
      <c r="H110" s="19">
        <v>0</v>
      </c>
      <c r="I110" s="19">
        <v>2.11</v>
      </c>
      <c r="J110" s="19">
        <v>0</v>
      </c>
      <c r="K110" s="19">
        <v>0</v>
      </c>
      <c r="L110" s="19">
        <v>0</v>
      </c>
      <c r="M110" s="19">
        <v>0</v>
      </c>
      <c r="N110" s="19">
        <v>25</v>
      </c>
      <c r="O110" s="19">
        <v>3</v>
      </c>
      <c r="P110" s="19">
        <v>1.33</v>
      </c>
      <c r="Q110" s="19">
        <v>3</v>
      </c>
      <c r="R110" s="19">
        <v>2.33</v>
      </c>
      <c r="S110" s="19">
        <v>2.67</v>
      </c>
      <c r="T110" s="19">
        <v>0</v>
      </c>
      <c r="U110" s="19">
        <v>0</v>
      </c>
      <c r="V110" s="19">
        <v>0</v>
      </c>
      <c r="W110" s="19">
        <v>12.33</v>
      </c>
      <c r="X110" s="19">
        <v>2.33</v>
      </c>
      <c r="Y110" s="19">
        <v>0</v>
      </c>
      <c r="Z110" s="19">
        <v>4.33</v>
      </c>
      <c r="AA110" s="19">
        <v>63.37</v>
      </c>
    </row>
  </sheetData>
  <autoFilter ref="A2:AA110" xr:uid="{00000000-0009-0000-0000-000003000000}">
    <sortState xmlns:xlrd2="http://schemas.microsoft.com/office/spreadsheetml/2017/richdata2" ref="A3:AA104">
      <sortCondition ref="A2:A104"/>
    </sortState>
  </autoFilter>
  <sortState xmlns:xlrd2="http://schemas.microsoft.com/office/spreadsheetml/2017/richdata2" ref="A38:AA39">
    <sortCondition ref="A38"/>
  </sortState>
  <mergeCells count="1">
    <mergeCell ref="A1:AA1"/>
  </mergeCells>
  <pageMargins left="0.5" right="0.5" top="0.6" bottom="0.6" header="0.5" footer="0.35"/>
  <pageSetup paperSize="5" scale="85" fitToHeight="0" orientation="landscape" r:id="rId1"/>
  <headerFooter>
    <oddFooter>&amp;L&amp;"Arial,Bold"&amp;8Issue Date:11/05/2020
Run Date: 11/03/2020&amp;C&amp;"Arial,Bold"&amp;8Major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27"/>
  <sheetViews>
    <sheetView workbookViewId="0">
      <pane xSplit="4" ySplit="2" topLeftCell="E3" activePane="bottomRight" state="frozen"/>
      <selection activeCell="B13" sqref="B13"/>
      <selection pane="topRight" activeCell="B13" sqref="B13"/>
      <selection pane="bottomLeft" activeCell="B13" sqref="B13"/>
      <selection pane="bottomRight" sqref="A1:AB1"/>
    </sheetView>
  </sheetViews>
  <sheetFormatPr defaultRowHeight="12.5" x14ac:dyDescent="0.25"/>
  <cols>
    <col min="1" max="1" width="13.1796875" style="1" customWidth="1"/>
    <col min="2" max="2" width="5" customWidth="1"/>
    <col min="3" max="3" width="3.54296875" customWidth="1"/>
    <col min="4" max="4" width="31.54296875" customWidth="1"/>
    <col min="5" max="5" width="6.453125" customWidth="1"/>
    <col min="6" max="6" width="8.7265625" customWidth="1"/>
    <col min="7" max="7" width="6.453125" customWidth="1"/>
    <col min="8" max="9" width="6.54296875" customWidth="1"/>
    <col min="10" max="10" width="6.453125" customWidth="1"/>
    <col min="11" max="12" width="7" customWidth="1"/>
    <col min="13" max="14" width="6.453125" customWidth="1"/>
    <col min="15" max="16" width="5.453125" customWidth="1"/>
    <col min="17" max="17" width="6.26953125" customWidth="1"/>
    <col min="18" max="18" width="5.26953125" customWidth="1"/>
    <col min="19" max="19" width="5.54296875" customWidth="1"/>
    <col min="20" max="20" width="6" customWidth="1"/>
    <col min="21" max="21" width="5.81640625" customWidth="1"/>
    <col min="22" max="22" width="9.453125" customWidth="1"/>
    <col min="23" max="23" width="5.81640625" customWidth="1"/>
    <col min="24" max="24" width="5.453125" customWidth="1"/>
    <col min="25" max="25" width="6.453125" customWidth="1"/>
    <col min="26" max="26" width="5.26953125" customWidth="1"/>
    <col min="27" max="27" width="7.1796875" customWidth="1"/>
    <col min="28" max="28" width="6.54296875" bestFit="1" customWidth="1"/>
  </cols>
  <sheetData>
    <row r="1" spans="1:28" ht="84.75" customHeight="1" thickBot="1" x14ac:dyDescent="0.3">
      <c r="A1" s="54" t="s">
        <v>159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s="12" customFormat="1" ht="32" thickBot="1" x14ac:dyDescent="0.3">
      <c r="A2" s="9" t="s">
        <v>0</v>
      </c>
      <c r="B2" s="10" t="s">
        <v>28</v>
      </c>
      <c r="C2" s="10" t="s">
        <v>32</v>
      </c>
      <c r="D2" s="10" t="s">
        <v>1</v>
      </c>
      <c r="E2" s="10" t="s">
        <v>2</v>
      </c>
      <c r="F2" s="10" t="s">
        <v>22</v>
      </c>
      <c r="G2" s="10" t="s">
        <v>3</v>
      </c>
      <c r="H2" s="10" t="s">
        <v>4</v>
      </c>
      <c r="I2" s="10" t="s">
        <v>34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9</v>
      </c>
      <c r="O2" s="10" t="s">
        <v>35</v>
      </c>
      <c r="P2" s="10" t="s">
        <v>10</v>
      </c>
      <c r="Q2" s="10" t="s">
        <v>11</v>
      </c>
      <c r="R2" s="10" t="s">
        <v>12</v>
      </c>
      <c r="S2" s="10" t="s">
        <v>30</v>
      </c>
      <c r="T2" s="10" t="s">
        <v>13</v>
      </c>
      <c r="U2" s="10" t="s">
        <v>14</v>
      </c>
      <c r="V2" s="10" t="s">
        <v>15</v>
      </c>
      <c r="W2" s="10" t="s">
        <v>16</v>
      </c>
      <c r="X2" s="10" t="s">
        <v>19</v>
      </c>
      <c r="Y2" s="10" t="s">
        <v>17</v>
      </c>
      <c r="Z2" s="10" t="s">
        <v>33</v>
      </c>
      <c r="AA2" s="10" t="s">
        <v>18</v>
      </c>
      <c r="AB2" s="11" t="s">
        <v>21</v>
      </c>
    </row>
    <row r="3" spans="1:28" s="44" customFormat="1" x14ac:dyDescent="0.25">
      <c r="A3" s="39" t="s">
        <v>68</v>
      </c>
      <c r="B3" s="40">
        <v>13</v>
      </c>
      <c r="C3" s="40" t="s">
        <v>148</v>
      </c>
      <c r="D3" s="41" t="s">
        <v>169</v>
      </c>
      <c r="E3" s="42">
        <v>30</v>
      </c>
      <c r="F3" s="42">
        <v>23.82</v>
      </c>
      <c r="G3" s="42">
        <v>0</v>
      </c>
      <c r="H3" s="42">
        <v>10</v>
      </c>
      <c r="I3" s="42">
        <v>0</v>
      </c>
      <c r="J3" s="42">
        <v>1.51</v>
      </c>
      <c r="K3" s="42">
        <v>0</v>
      </c>
      <c r="L3" s="42">
        <v>0</v>
      </c>
      <c r="M3" s="42">
        <v>0</v>
      </c>
      <c r="N3" s="42">
        <v>10</v>
      </c>
      <c r="O3" s="42">
        <v>30</v>
      </c>
      <c r="P3" s="42">
        <v>3</v>
      </c>
      <c r="Q3" s="42">
        <v>2.67</v>
      </c>
      <c r="R3" s="42">
        <v>2.67</v>
      </c>
      <c r="S3" s="42">
        <v>2.67</v>
      </c>
      <c r="T3" s="42">
        <v>2.67</v>
      </c>
      <c r="U3" s="42">
        <v>0</v>
      </c>
      <c r="V3" s="42">
        <v>38</v>
      </c>
      <c r="W3" s="42">
        <v>0.67</v>
      </c>
      <c r="X3" s="42">
        <v>14.67</v>
      </c>
      <c r="Y3" s="42">
        <v>3.33</v>
      </c>
      <c r="Z3" s="42">
        <v>0</v>
      </c>
      <c r="AA3" s="42">
        <v>8.67</v>
      </c>
      <c r="AB3" s="43">
        <v>184.33</v>
      </c>
    </row>
    <row r="4" spans="1:28" s="44" customFormat="1" x14ac:dyDescent="0.25">
      <c r="A4" s="45" t="s">
        <v>68</v>
      </c>
      <c r="B4" s="46">
        <v>26</v>
      </c>
      <c r="C4" s="46" t="s">
        <v>148</v>
      </c>
      <c r="D4" s="47" t="s">
        <v>174</v>
      </c>
      <c r="E4" s="48">
        <v>27</v>
      </c>
      <c r="F4" s="48">
        <v>22.07</v>
      </c>
      <c r="G4" s="48">
        <v>0</v>
      </c>
      <c r="H4" s="48">
        <v>25</v>
      </c>
      <c r="I4" s="48">
        <v>0</v>
      </c>
      <c r="J4" s="48">
        <v>1.52</v>
      </c>
      <c r="K4" s="48">
        <v>0</v>
      </c>
      <c r="L4" s="48">
        <v>0</v>
      </c>
      <c r="M4" s="48">
        <v>0</v>
      </c>
      <c r="N4" s="48">
        <v>0</v>
      </c>
      <c r="O4" s="48">
        <v>30</v>
      </c>
      <c r="P4" s="48">
        <v>2.67</v>
      </c>
      <c r="Q4" s="48">
        <v>3</v>
      </c>
      <c r="R4" s="48">
        <v>2</v>
      </c>
      <c r="S4" s="48">
        <v>2.67</v>
      </c>
      <c r="T4" s="48">
        <v>2.33</v>
      </c>
      <c r="U4" s="48">
        <v>0</v>
      </c>
      <c r="V4" s="48">
        <v>4</v>
      </c>
      <c r="W4" s="48">
        <v>0.33</v>
      </c>
      <c r="X4" s="48">
        <v>29</v>
      </c>
      <c r="Y4" s="48">
        <v>7.67</v>
      </c>
      <c r="Z4" s="48">
        <v>0</v>
      </c>
      <c r="AA4" s="48">
        <v>6.67</v>
      </c>
      <c r="AB4" s="49">
        <v>165.92</v>
      </c>
    </row>
    <row r="5" spans="1:28" s="44" customFormat="1" ht="20" x14ac:dyDescent="0.25">
      <c r="A5" s="45" t="s">
        <v>41</v>
      </c>
      <c r="B5" s="46">
        <v>4</v>
      </c>
      <c r="C5" s="46" t="s">
        <v>149</v>
      </c>
      <c r="D5" s="47" t="s">
        <v>162</v>
      </c>
      <c r="E5" s="48">
        <v>30</v>
      </c>
      <c r="F5" s="48">
        <v>23</v>
      </c>
      <c r="G5" s="48">
        <v>0</v>
      </c>
      <c r="H5" s="48">
        <v>25</v>
      </c>
      <c r="I5" s="48">
        <v>0</v>
      </c>
      <c r="J5" s="48">
        <v>4.82</v>
      </c>
      <c r="K5" s="48">
        <v>0</v>
      </c>
      <c r="L5" s="48">
        <v>0</v>
      </c>
      <c r="M5" s="48">
        <v>21.11</v>
      </c>
      <c r="N5" s="48">
        <v>10</v>
      </c>
      <c r="O5" s="48">
        <v>30</v>
      </c>
      <c r="P5" s="48">
        <v>4.33</v>
      </c>
      <c r="Q5" s="48">
        <v>3.67</v>
      </c>
      <c r="R5" s="48">
        <v>3.67</v>
      </c>
      <c r="S5" s="48">
        <v>3.67</v>
      </c>
      <c r="T5" s="48">
        <v>5</v>
      </c>
      <c r="U5" s="48">
        <v>0</v>
      </c>
      <c r="V5" s="48">
        <v>10.5</v>
      </c>
      <c r="W5" s="48">
        <v>10.67</v>
      </c>
      <c r="X5" s="48">
        <v>25</v>
      </c>
      <c r="Y5" s="48">
        <v>1.33</v>
      </c>
      <c r="Z5" s="48">
        <v>3</v>
      </c>
      <c r="AA5" s="48">
        <v>9.67</v>
      </c>
      <c r="AB5" s="49">
        <v>224.44</v>
      </c>
    </row>
    <row r="6" spans="1:28" s="44" customFormat="1" x14ac:dyDescent="0.25">
      <c r="A6" s="45" t="s">
        <v>41</v>
      </c>
      <c r="B6" s="46">
        <v>6</v>
      </c>
      <c r="C6" s="46" t="s">
        <v>149</v>
      </c>
      <c r="D6" s="47" t="s">
        <v>139</v>
      </c>
      <c r="E6" s="48">
        <v>15</v>
      </c>
      <c r="F6" s="48">
        <v>19.5</v>
      </c>
      <c r="G6" s="48">
        <v>0</v>
      </c>
      <c r="H6" s="48">
        <v>25</v>
      </c>
      <c r="I6" s="48">
        <v>0</v>
      </c>
      <c r="J6" s="48">
        <v>5</v>
      </c>
      <c r="K6" s="48">
        <v>0</v>
      </c>
      <c r="L6" s="48">
        <v>0</v>
      </c>
      <c r="M6" s="48">
        <v>30</v>
      </c>
      <c r="N6" s="48">
        <v>10</v>
      </c>
      <c r="O6" s="48">
        <v>25</v>
      </c>
      <c r="P6" s="48">
        <v>4.33</v>
      </c>
      <c r="Q6" s="48">
        <v>4</v>
      </c>
      <c r="R6" s="48">
        <v>4</v>
      </c>
      <c r="S6" s="48">
        <v>3</v>
      </c>
      <c r="T6" s="48">
        <v>5</v>
      </c>
      <c r="U6" s="48">
        <v>0</v>
      </c>
      <c r="V6" s="48">
        <v>1.75</v>
      </c>
      <c r="W6" s="48">
        <v>7.67</v>
      </c>
      <c r="X6" s="48">
        <v>25.67</v>
      </c>
      <c r="Y6" s="48">
        <v>1.33</v>
      </c>
      <c r="Z6" s="48">
        <v>1.67</v>
      </c>
      <c r="AA6" s="48">
        <v>4.67</v>
      </c>
      <c r="AB6" s="49">
        <v>192.58</v>
      </c>
    </row>
    <row r="7" spans="1:28" s="44" customFormat="1" x14ac:dyDescent="0.25">
      <c r="A7" s="45" t="s">
        <v>41</v>
      </c>
      <c r="B7" s="46">
        <v>8</v>
      </c>
      <c r="C7" s="46" t="s">
        <v>149</v>
      </c>
      <c r="D7" s="47" t="s">
        <v>141</v>
      </c>
      <c r="E7" s="48">
        <v>12</v>
      </c>
      <c r="F7" s="48">
        <v>30</v>
      </c>
      <c r="G7" s="48">
        <v>0</v>
      </c>
      <c r="H7" s="48">
        <v>25</v>
      </c>
      <c r="I7" s="48">
        <v>0</v>
      </c>
      <c r="J7" s="48">
        <v>5</v>
      </c>
      <c r="K7" s="48">
        <v>0</v>
      </c>
      <c r="L7" s="48">
        <v>0</v>
      </c>
      <c r="M7" s="48">
        <v>0</v>
      </c>
      <c r="N7" s="48">
        <v>10</v>
      </c>
      <c r="O7" s="48">
        <v>25</v>
      </c>
      <c r="P7" s="48">
        <v>4.33</v>
      </c>
      <c r="Q7" s="48">
        <v>3.67</v>
      </c>
      <c r="R7" s="48">
        <v>4</v>
      </c>
      <c r="S7" s="48">
        <v>3</v>
      </c>
      <c r="T7" s="48">
        <v>4.67</v>
      </c>
      <c r="U7" s="48">
        <v>0</v>
      </c>
      <c r="V7" s="48">
        <v>13</v>
      </c>
      <c r="W7" s="48">
        <v>0</v>
      </c>
      <c r="X7" s="48">
        <v>24.33</v>
      </c>
      <c r="Y7" s="48">
        <v>2.33</v>
      </c>
      <c r="Z7" s="48">
        <v>1.67</v>
      </c>
      <c r="AA7" s="48">
        <v>5</v>
      </c>
      <c r="AB7" s="49">
        <v>173</v>
      </c>
    </row>
    <row r="8" spans="1:28" s="44" customFormat="1" x14ac:dyDescent="0.25">
      <c r="A8" s="45" t="s">
        <v>41</v>
      </c>
      <c r="B8" s="46">
        <v>10</v>
      </c>
      <c r="C8" s="46" t="s">
        <v>149</v>
      </c>
      <c r="D8" s="47" t="s">
        <v>163</v>
      </c>
      <c r="E8" s="48">
        <v>21</v>
      </c>
      <c r="F8" s="48">
        <v>21.18</v>
      </c>
      <c r="G8" s="48">
        <v>0</v>
      </c>
      <c r="H8" s="48">
        <v>25</v>
      </c>
      <c r="I8" s="48">
        <v>0</v>
      </c>
      <c r="J8" s="48">
        <v>4.82</v>
      </c>
      <c r="K8" s="48">
        <v>0</v>
      </c>
      <c r="L8" s="48">
        <v>0</v>
      </c>
      <c r="M8" s="48">
        <v>0</v>
      </c>
      <c r="N8" s="48">
        <v>0</v>
      </c>
      <c r="O8" s="48">
        <v>30</v>
      </c>
      <c r="P8" s="48">
        <v>4.33</v>
      </c>
      <c r="Q8" s="48">
        <v>3.67</v>
      </c>
      <c r="R8" s="48">
        <v>3.67</v>
      </c>
      <c r="S8" s="48">
        <v>3.67</v>
      </c>
      <c r="T8" s="48">
        <v>5</v>
      </c>
      <c r="U8" s="48">
        <v>0</v>
      </c>
      <c r="V8" s="48">
        <v>0</v>
      </c>
      <c r="W8" s="48">
        <v>6</v>
      </c>
      <c r="X8" s="48">
        <v>25.67</v>
      </c>
      <c r="Y8" s="48">
        <v>0</v>
      </c>
      <c r="Z8" s="48">
        <v>3</v>
      </c>
      <c r="AA8" s="48">
        <v>4.67</v>
      </c>
      <c r="AB8" s="49">
        <v>161.66999999999999</v>
      </c>
    </row>
    <row r="9" spans="1:28" s="44" customFormat="1" x14ac:dyDescent="0.25">
      <c r="A9" s="45" t="s">
        <v>41</v>
      </c>
      <c r="B9" s="46">
        <v>13</v>
      </c>
      <c r="C9" s="46" t="s">
        <v>149</v>
      </c>
      <c r="D9" s="47" t="s">
        <v>164</v>
      </c>
      <c r="E9" s="48">
        <v>24</v>
      </c>
      <c r="F9" s="48">
        <v>9.52</v>
      </c>
      <c r="G9" s="48">
        <v>0</v>
      </c>
      <c r="H9" s="48">
        <v>15</v>
      </c>
      <c r="I9" s="48">
        <v>0</v>
      </c>
      <c r="J9" s="48">
        <v>4.82</v>
      </c>
      <c r="K9" s="48">
        <v>0</v>
      </c>
      <c r="L9" s="48">
        <v>0</v>
      </c>
      <c r="M9" s="48">
        <v>0</v>
      </c>
      <c r="N9" s="48">
        <v>0</v>
      </c>
      <c r="O9" s="48">
        <v>30</v>
      </c>
      <c r="P9" s="48">
        <v>4.33</v>
      </c>
      <c r="Q9" s="48">
        <v>3.67</v>
      </c>
      <c r="R9" s="48">
        <v>3.67</v>
      </c>
      <c r="S9" s="48">
        <v>3.67</v>
      </c>
      <c r="T9" s="48">
        <v>5</v>
      </c>
      <c r="U9" s="48">
        <v>0</v>
      </c>
      <c r="V9" s="48">
        <v>0</v>
      </c>
      <c r="W9" s="48">
        <v>6</v>
      </c>
      <c r="X9" s="48">
        <v>26</v>
      </c>
      <c r="Y9" s="48">
        <v>0</v>
      </c>
      <c r="Z9" s="48">
        <v>3</v>
      </c>
      <c r="AA9" s="48">
        <v>4.67</v>
      </c>
      <c r="AB9" s="49">
        <v>143.35</v>
      </c>
    </row>
    <row r="10" spans="1:28" s="44" customFormat="1" x14ac:dyDescent="0.25">
      <c r="A10" s="45" t="s">
        <v>41</v>
      </c>
      <c r="B10" s="46">
        <v>15</v>
      </c>
      <c r="C10" s="46" t="s">
        <v>149</v>
      </c>
      <c r="D10" s="47" t="s">
        <v>165</v>
      </c>
      <c r="E10" s="48">
        <v>0</v>
      </c>
      <c r="F10" s="48">
        <v>4</v>
      </c>
      <c r="G10" s="48">
        <v>0</v>
      </c>
      <c r="H10" s="48">
        <v>25</v>
      </c>
      <c r="I10" s="48">
        <v>0</v>
      </c>
      <c r="J10" s="48">
        <v>4.82</v>
      </c>
      <c r="K10" s="48">
        <v>0</v>
      </c>
      <c r="L10" s="48">
        <v>0</v>
      </c>
      <c r="M10" s="48">
        <v>0</v>
      </c>
      <c r="N10" s="48">
        <v>10</v>
      </c>
      <c r="O10" s="48">
        <v>30</v>
      </c>
      <c r="P10" s="48">
        <v>4.33</v>
      </c>
      <c r="Q10" s="48">
        <v>3.67</v>
      </c>
      <c r="R10" s="48">
        <v>3.67</v>
      </c>
      <c r="S10" s="48">
        <v>3.67</v>
      </c>
      <c r="T10" s="48">
        <v>5</v>
      </c>
      <c r="U10" s="48">
        <v>0</v>
      </c>
      <c r="V10" s="48">
        <v>2.67</v>
      </c>
      <c r="W10" s="48">
        <v>4</v>
      </c>
      <c r="X10" s="48">
        <v>26.67</v>
      </c>
      <c r="Y10" s="48">
        <v>0</v>
      </c>
      <c r="Z10" s="48">
        <v>2.67</v>
      </c>
      <c r="AA10" s="48">
        <v>5.33</v>
      </c>
      <c r="AB10" s="49">
        <v>135.49</v>
      </c>
    </row>
    <row r="11" spans="1:28" s="44" customFormat="1" x14ac:dyDescent="0.25">
      <c r="A11" s="45" t="s">
        <v>41</v>
      </c>
      <c r="B11" s="46">
        <v>3</v>
      </c>
      <c r="C11" s="46" t="s">
        <v>148</v>
      </c>
      <c r="D11" s="47" t="s">
        <v>168</v>
      </c>
      <c r="E11" s="48">
        <v>27</v>
      </c>
      <c r="F11" s="48">
        <v>30</v>
      </c>
      <c r="G11" s="48">
        <v>0</v>
      </c>
      <c r="H11" s="48">
        <v>25</v>
      </c>
      <c r="I11" s="48">
        <v>0</v>
      </c>
      <c r="J11" s="48">
        <v>4.82</v>
      </c>
      <c r="K11" s="48">
        <v>0</v>
      </c>
      <c r="L11" s="48">
        <v>0</v>
      </c>
      <c r="M11" s="48">
        <v>0</v>
      </c>
      <c r="N11" s="48">
        <v>10</v>
      </c>
      <c r="O11" s="48">
        <v>30</v>
      </c>
      <c r="P11" s="48">
        <v>4.33</v>
      </c>
      <c r="Q11" s="48">
        <v>3.67</v>
      </c>
      <c r="R11" s="48">
        <v>3.67</v>
      </c>
      <c r="S11" s="48">
        <v>3.67</v>
      </c>
      <c r="T11" s="48">
        <v>5</v>
      </c>
      <c r="U11" s="48">
        <v>0</v>
      </c>
      <c r="V11" s="48">
        <v>28.4</v>
      </c>
      <c r="W11" s="48">
        <v>3</v>
      </c>
      <c r="X11" s="48">
        <v>24</v>
      </c>
      <c r="Y11" s="48">
        <v>2</v>
      </c>
      <c r="Z11" s="48">
        <v>0</v>
      </c>
      <c r="AA11" s="48">
        <v>5.67</v>
      </c>
      <c r="AB11" s="49">
        <v>210.22</v>
      </c>
    </row>
    <row r="12" spans="1:28" s="44" customFormat="1" x14ac:dyDescent="0.25">
      <c r="A12" s="45" t="s">
        <v>41</v>
      </c>
      <c r="B12" s="46">
        <v>5</v>
      </c>
      <c r="C12" s="46" t="s">
        <v>148</v>
      </c>
      <c r="D12" s="47" t="s">
        <v>42</v>
      </c>
      <c r="E12" s="48">
        <v>18</v>
      </c>
      <c r="F12" s="48">
        <v>30</v>
      </c>
      <c r="G12" s="48">
        <v>0</v>
      </c>
      <c r="H12" s="48">
        <v>25</v>
      </c>
      <c r="I12" s="48">
        <v>0</v>
      </c>
      <c r="J12" s="48">
        <v>4.78</v>
      </c>
      <c r="K12" s="48">
        <v>0</v>
      </c>
      <c r="L12" s="48">
        <v>0</v>
      </c>
      <c r="M12" s="48">
        <v>0</v>
      </c>
      <c r="N12" s="48">
        <v>8</v>
      </c>
      <c r="O12" s="48">
        <v>30</v>
      </c>
      <c r="P12" s="48">
        <v>4</v>
      </c>
      <c r="Q12" s="48">
        <v>4.67</v>
      </c>
      <c r="R12" s="48">
        <v>3.67</v>
      </c>
      <c r="S12" s="48">
        <v>3.33</v>
      </c>
      <c r="T12" s="48">
        <v>5</v>
      </c>
      <c r="U12" s="48">
        <v>0</v>
      </c>
      <c r="V12" s="48">
        <v>27.67</v>
      </c>
      <c r="W12" s="48">
        <v>1.67</v>
      </c>
      <c r="X12" s="48">
        <v>27</v>
      </c>
      <c r="Y12" s="48">
        <v>3.67</v>
      </c>
      <c r="Z12" s="48">
        <v>0</v>
      </c>
      <c r="AA12" s="48">
        <v>7.33</v>
      </c>
      <c r="AB12" s="49">
        <v>203.78</v>
      </c>
    </row>
    <row r="13" spans="1:28" s="44" customFormat="1" ht="20" x14ac:dyDescent="0.25">
      <c r="A13" s="45" t="s">
        <v>41</v>
      </c>
      <c r="B13" s="46">
        <v>11</v>
      </c>
      <c r="C13" s="46" t="s">
        <v>148</v>
      </c>
      <c r="D13" s="47" t="s">
        <v>48</v>
      </c>
      <c r="E13" s="48">
        <v>6</v>
      </c>
      <c r="F13" s="48">
        <v>30</v>
      </c>
      <c r="G13" s="48">
        <v>0</v>
      </c>
      <c r="H13" s="48">
        <v>25</v>
      </c>
      <c r="I13" s="48">
        <v>0</v>
      </c>
      <c r="J13" s="48">
        <v>4.78</v>
      </c>
      <c r="K13" s="48">
        <v>0</v>
      </c>
      <c r="L13" s="48">
        <v>0</v>
      </c>
      <c r="M13" s="48">
        <v>0</v>
      </c>
      <c r="N13" s="48">
        <v>5</v>
      </c>
      <c r="O13" s="48">
        <v>30</v>
      </c>
      <c r="P13" s="48">
        <v>4</v>
      </c>
      <c r="Q13" s="48">
        <v>4.33</v>
      </c>
      <c r="R13" s="48">
        <v>3.67</v>
      </c>
      <c r="S13" s="48">
        <v>3.33</v>
      </c>
      <c r="T13" s="48">
        <v>5</v>
      </c>
      <c r="U13" s="48">
        <v>0</v>
      </c>
      <c r="V13" s="48">
        <v>37.51</v>
      </c>
      <c r="W13" s="48">
        <v>2</v>
      </c>
      <c r="X13" s="48">
        <v>24</v>
      </c>
      <c r="Y13" s="48">
        <v>2.33</v>
      </c>
      <c r="Z13" s="48">
        <v>0</v>
      </c>
      <c r="AA13" s="48">
        <v>3.33</v>
      </c>
      <c r="AB13" s="49">
        <v>190.29</v>
      </c>
    </row>
    <row r="14" spans="1:28" s="44" customFormat="1" ht="20" x14ac:dyDescent="0.25">
      <c r="A14" s="45" t="s">
        <v>41</v>
      </c>
      <c r="B14" s="46">
        <v>12</v>
      </c>
      <c r="C14" s="46" t="s">
        <v>148</v>
      </c>
      <c r="D14" s="47" t="s">
        <v>47</v>
      </c>
      <c r="E14" s="48">
        <v>9</v>
      </c>
      <c r="F14" s="48">
        <v>30</v>
      </c>
      <c r="G14" s="48">
        <v>0</v>
      </c>
      <c r="H14" s="48">
        <v>25</v>
      </c>
      <c r="I14" s="48">
        <v>0</v>
      </c>
      <c r="J14" s="48">
        <v>4.78</v>
      </c>
      <c r="K14" s="48">
        <v>0</v>
      </c>
      <c r="L14" s="48">
        <v>0</v>
      </c>
      <c r="M14" s="48">
        <v>0</v>
      </c>
      <c r="N14" s="48">
        <v>8</v>
      </c>
      <c r="O14" s="48">
        <v>30</v>
      </c>
      <c r="P14" s="48">
        <v>4</v>
      </c>
      <c r="Q14" s="48">
        <v>4.33</v>
      </c>
      <c r="R14" s="48">
        <v>3.67</v>
      </c>
      <c r="S14" s="48">
        <v>3.33</v>
      </c>
      <c r="T14" s="48">
        <v>5</v>
      </c>
      <c r="U14" s="48">
        <v>0</v>
      </c>
      <c r="V14" s="48">
        <v>19.46</v>
      </c>
      <c r="W14" s="48">
        <v>2</v>
      </c>
      <c r="X14" s="48">
        <v>26.33</v>
      </c>
      <c r="Y14" s="48">
        <v>3.67</v>
      </c>
      <c r="Z14" s="48">
        <v>0</v>
      </c>
      <c r="AA14" s="48">
        <v>6.67</v>
      </c>
      <c r="AB14" s="49">
        <v>185.24</v>
      </c>
    </row>
    <row r="15" spans="1:28" s="44" customFormat="1" x14ac:dyDescent="0.25">
      <c r="A15" s="45" t="s">
        <v>41</v>
      </c>
      <c r="B15" s="46">
        <v>15</v>
      </c>
      <c r="C15" s="46" t="s">
        <v>148</v>
      </c>
      <c r="D15" s="47" t="s">
        <v>170</v>
      </c>
      <c r="E15" s="48">
        <v>0</v>
      </c>
      <c r="F15" s="48">
        <v>30</v>
      </c>
      <c r="G15" s="48">
        <v>0</v>
      </c>
      <c r="H15" s="48">
        <v>25</v>
      </c>
      <c r="I15" s="48">
        <v>0</v>
      </c>
      <c r="J15" s="48">
        <v>4.82</v>
      </c>
      <c r="K15" s="48">
        <v>0</v>
      </c>
      <c r="L15" s="48">
        <v>0</v>
      </c>
      <c r="M15" s="48">
        <v>0</v>
      </c>
      <c r="N15" s="48">
        <v>10</v>
      </c>
      <c r="O15" s="48">
        <v>30</v>
      </c>
      <c r="P15" s="48">
        <v>4.33</v>
      </c>
      <c r="Q15" s="48">
        <v>3.67</v>
      </c>
      <c r="R15" s="48">
        <v>3.67</v>
      </c>
      <c r="S15" s="48">
        <v>3.67</v>
      </c>
      <c r="T15" s="48">
        <v>5</v>
      </c>
      <c r="U15" s="48">
        <v>0</v>
      </c>
      <c r="V15" s="48">
        <v>29.16</v>
      </c>
      <c r="W15" s="48">
        <v>1</v>
      </c>
      <c r="X15" s="48">
        <v>26.33</v>
      </c>
      <c r="Y15" s="48">
        <v>2.33</v>
      </c>
      <c r="Z15" s="48">
        <v>0</v>
      </c>
      <c r="AA15" s="48">
        <v>2.67</v>
      </c>
      <c r="AB15" s="49">
        <v>181.65</v>
      </c>
    </row>
    <row r="16" spans="1:28" s="44" customFormat="1" ht="20" x14ac:dyDescent="0.25">
      <c r="A16" s="45" t="s">
        <v>41</v>
      </c>
      <c r="B16" s="46">
        <v>29</v>
      </c>
      <c r="C16" s="46" t="s">
        <v>148</v>
      </c>
      <c r="D16" s="47" t="s">
        <v>52</v>
      </c>
      <c r="E16" s="48">
        <v>0</v>
      </c>
      <c r="F16" s="48">
        <v>30</v>
      </c>
      <c r="G16" s="48">
        <v>0</v>
      </c>
      <c r="H16" s="48">
        <v>25</v>
      </c>
      <c r="I16" s="48">
        <v>0</v>
      </c>
      <c r="J16" s="48">
        <v>5</v>
      </c>
      <c r="K16" s="48">
        <v>0</v>
      </c>
      <c r="L16" s="48">
        <v>0</v>
      </c>
      <c r="M16" s="48">
        <v>0</v>
      </c>
      <c r="N16" s="48">
        <v>10</v>
      </c>
      <c r="O16" s="48">
        <v>25</v>
      </c>
      <c r="P16" s="48">
        <v>4.33</v>
      </c>
      <c r="Q16" s="48">
        <v>4</v>
      </c>
      <c r="R16" s="48">
        <v>4</v>
      </c>
      <c r="S16" s="48">
        <v>3</v>
      </c>
      <c r="T16" s="48">
        <v>5</v>
      </c>
      <c r="U16" s="48">
        <v>0</v>
      </c>
      <c r="V16" s="48">
        <v>15</v>
      </c>
      <c r="W16" s="48">
        <v>0</v>
      </c>
      <c r="X16" s="48">
        <v>26.67</v>
      </c>
      <c r="Y16" s="48">
        <v>0</v>
      </c>
      <c r="Z16" s="48">
        <v>0</v>
      </c>
      <c r="AA16" s="48">
        <v>7.33</v>
      </c>
      <c r="AB16" s="49">
        <v>164.33</v>
      </c>
    </row>
    <row r="17" spans="1:28" s="44" customFormat="1" ht="20" x14ac:dyDescent="0.25">
      <c r="A17" s="45" t="s">
        <v>41</v>
      </c>
      <c r="B17" s="46">
        <v>32</v>
      </c>
      <c r="C17" s="46" t="s">
        <v>148</v>
      </c>
      <c r="D17" s="47" t="s">
        <v>71</v>
      </c>
      <c r="E17" s="48">
        <v>0</v>
      </c>
      <c r="F17" s="48">
        <v>21.97</v>
      </c>
      <c r="G17" s="48">
        <v>0</v>
      </c>
      <c r="H17" s="48">
        <v>25</v>
      </c>
      <c r="I17" s="48">
        <v>0</v>
      </c>
      <c r="J17" s="48">
        <v>4.78</v>
      </c>
      <c r="K17" s="48">
        <v>0</v>
      </c>
      <c r="L17" s="48">
        <v>0</v>
      </c>
      <c r="M17" s="48">
        <v>0</v>
      </c>
      <c r="N17" s="48">
        <v>8</v>
      </c>
      <c r="O17" s="48">
        <v>30</v>
      </c>
      <c r="P17" s="48">
        <v>4</v>
      </c>
      <c r="Q17" s="48">
        <v>4.33</v>
      </c>
      <c r="R17" s="48">
        <v>3.67</v>
      </c>
      <c r="S17" s="48">
        <v>3.33</v>
      </c>
      <c r="T17" s="48">
        <v>5</v>
      </c>
      <c r="U17" s="48">
        <v>0</v>
      </c>
      <c r="V17" s="48">
        <v>14.83</v>
      </c>
      <c r="W17" s="48">
        <v>1.67</v>
      </c>
      <c r="X17" s="48">
        <v>26.67</v>
      </c>
      <c r="Y17" s="48">
        <v>3</v>
      </c>
      <c r="Z17" s="48">
        <v>0</v>
      </c>
      <c r="AA17" s="48">
        <v>5.67</v>
      </c>
      <c r="AB17" s="49">
        <v>161.91999999999999</v>
      </c>
    </row>
    <row r="18" spans="1:28" s="44" customFormat="1" x14ac:dyDescent="0.25">
      <c r="A18" s="45" t="s">
        <v>41</v>
      </c>
      <c r="B18" s="46">
        <v>35</v>
      </c>
      <c r="C18" s="46" t="s">
        <v>148</v>
      </c>
      <c r="D18" s="47" t="s">
        <v>59</v>
      </c>
      <c r="E18" s="48">
        <v>0</v>
      </c>
      <c r="F18" s="48">
        <v>30</v>
      </c>
      <c r="G18" s="48">
        <v>0</v>
      </c>
      <c r="H18" s="48">
        <v>20</v>
      </c>
      <c r="I18" s="48">
        <v>0</v>
      </c>
      <c r="J18" s="48">
        <v>4.78</v>
      </c>
      <c r="K18" s="48">
        <v>0</v>
      </c>
      <c r="L18" s="48">
        <v>0</v>
      </c>
      <c r="M18" s="48">
        <v>0</v>
      </c>
      <c r="N18" s="48">
        <v>0</v>
      </c>
      <c r="O18" s="48">
        <v>30</v>
      </c>
      <c r="P18" s="48">
        <v>4</v>
      </c>
      <c r="Q18" s="48">
        <v>4.33</v>
      </c>
      <c r="R18" s="48">
        <v>3.67</v>
      </c>
      <c r="S18" s="48">
        <v>3.33</v>
      </c>
      <c r="T18" s="48">
        <v>5</v>
      </c>
      <c r="U18" s="48">
        <v>0</v>
      </c>
      <c r="V18" s="48">
        <v>18.04</v>
      </c>
      <c r="W18" s="48">
        <v>0.67</v>
      </c>
      <c r="X18" s="48">
        <v>27</v>
      </c>
      <c r="Y18" s="48">
        <v>4</v>
      </c>
      <c r="Z18" s="48">
        <v>0</v>
      </c>
      <c r="AA18" s="48">
        <v>5</v>
      </c>
      <c r="AB18" s="49">
        <v>159.82</v>
      </c>
    </row>
    <row r="19" spans="1:28" s="44" customFormat="1" ht="20" x14ac:dyDescent="0.25">
      <c r="A19" s="45" t="s">
        <v>41</v>
      </c>
      <c r="B19" s="46">
        <v>36</v>
      </c>
      <c r="C19" s="46" t="s">
        <v>148</v>
      </c>
      <c r="D19" s="47" t="s">
        <v>50</v>
      </c>
      <c r="E19" s="48">
        <v>3</v>
      </c>
      <c r="F19" s="48">
        <v>30</v>
      </c>
      <c r="G19" s="48">
        <v>0</v>
      </c>
      <c r="H19" s="48">
        <v>25</v>
      </c>
      <c r="I19" s="48">
        <v>0</v>
      </c>
      <c r="J19" s="48">
        <v>5</v>
      </c>
      <c r="K19" s="48">
        <v>0</v>
      </c>
      <c r="L19" s="48">
        <v>0</v>
      </c>
      <c r="M19" s="48">
        <v>0</v>
      </c>
      <c r="N19" s="48">
        <v>8</v>
      </c>
      <c r="O19" s="48">
        <v>25</v>
      </c>
      <c r="P19" s="48">
        <v>4.33</v>
      </c>
      <c r="Q19" s="48">
        <v>4</v>
      </c>
      <c r="R19" s="48">
        <v>4</v>
      </c>
      <c r="S19" s="48">
        <v>3</v>
      </c>
      <c r="T19" s="48">
        <v>5</v>
      </c>
      <c r="U19" s="48">
        <v>0</v>
      </c>
      <c r="V19" s="48">
        <v>8.91</v>
      </c>
      <c r="W19" s="48">
        <v>0</v>
      </c>
      <c r="X19" s="48">
        <v>25</v>
      </c>
      <c r="Y19" s="48">
        <v>2.67</v>
      </c>
      <c r="Z19" s="48">
        <v>0</v>
      </c>
      <c r="AA19" s="48">
        <v>6.67</v>
      </c>
      <c r="AB19" s="49">
        <v>159.58000000000001</v>
      </c>
    </row>
    <row r="20" spans="1:28" s="44" customFormat="1" ht="20" x14ac:dyDescent="0.25">
      <c r="A20" s="45" t="s">
        <v>41</v>
      </c>
      <c r="B20" s="46">
        <v>40</v>
      </c>
      <c r="C20" s="46" t="s">
        <v>148</v>
      </c>
      <c r="D20" s="47" t="s">
        <v>51</v>
      </c>
      <c r="E20" s="48">
        <v>0</v>
      </c>
      <c r="F20" s="48">
        <v>30</v>
      </c>
      <c r="G20" s="48">
        <v>0</v>
      </c>
      <c r="H20" s="48">
        <v>25</v>
      </c>
      <c r="I20" s="48">
        <v>0</v>
      </c>
      <c r="J20" s="48">
        <v>5</v>
      </c>
      <c r="K20" s="48">
        <v>0</v>
      </c>
      <c r="L20" s="48">
        <v>0</v>
      </c>
      <c r="M20" s="48">
        <v>0</v>
      </c>
      <c r="N20" s="48">
        <v>8</v>
      </c>
      <c r="O20" s="48">
        <v>25</v>
      </c>
      <c r="P20" s="48">
        <v>4.33</v>
      </c>
      <c r="Q20" s="48">
        <v>4</v>
      </c>
      <c r="R20" s="48">
        <v>4</v>
      </c>
      <c r="S20" s="48">
        <v>3</v>
      </c>
      <c r="T20" s="48">
        <v>5</v>
      </c>
      <c r="U20" s="48">
        <v>0</v>
      </c>
      <c r="V20" s="48">
        <v>11</v>
      </c>
      <c r="W20" s="48">
        <v>0</v>
      </c>
      <c r="X20" s="48">
        <v>24.67</v>
      </c>
      <c r="Y20" s="48">
        <v>2.67</v>
      </c>
      <c r="Z20" s="48">
        <v>0</v>
      </c>
      <c r="AA20" s="48">
        <v>7</v>
      </c>
      <c r="AB20" s="49">
        <v>158.66999999999999</v>
      </c>
    </row>
    <row r="21" spans="1:28" s="44" customFormat="1" ht="20" x14ac:dyDescent="0.25">
      <c r="A21" s="45" t="s">
        <v>41</v>
      </c>
      <c r="B21" s="46">
        <v>52</v>
      </c>
      <c r="C21" s="46" t="s">
        <v>148</v>
      </c>
      <c r="D21" s="47" t="s">
        <v>181</v>
      </c>
      <c r="E21" s="48">
        <v>0</v>
      </c>
      <c r="F21" s="48">
        <v>29.15</v>
      </c>
      <c r="G21" s="48">
        <v>0</v>
      </c>
      <c r="H21" s="48">
        <v>20</v>
      </c>
      <c r="I21" s="48">
        <v>0</v>
      </c>
      <c r="J21" s="48">
        <v>4.82</v>
      </c>
      <c r="K21" s="48">
        <v>0</v>
      </c>
      <c r="L21" s="48">
        <v>0</v>
      </c>
      <c r="M21" s="48">
        <v>0</v>
      </c>
      <c r="N21" s="48">
        <v>0</v>
      </c>
      <c r="O21" s="48">
        <v>30</v>
      </c>
      <c r="P21" s="48">
        <v>4.33</v>
      </c>
      <c r="Q21" s="48">
        <v>3.67</v>
      </c>
      <c r="R21" s="48">
        <v>3.67</v>
      </c>
      <c r="S21" s="48">
        <v>3.67</v>
      </c>
      <c r="T21" s="48">
        <v>5</v>
      </c>
      <c r="U21" s="48">
        <v>0</v>
      </c>
      <c r="V21" s="48">
        <v>12.5</v>
      </c>
      <c r="W21" s="48">
        <v>1</v>
      </c>
      <c r="X21" s="48">
        <v>25.67</v>
      </c>
      <c r="Y21" s="48">
        <v>1.67</v>
      </c>
      <c r="Z21" s="48">
        <v>0</v>
      </c>
      <c r="AA21" s="48">
        <v>3.67</v>
      </c>
      <c r="AB21" s="49">
        <v>148.81</v>
      </c>
    </row>
    <row r="22" spans="1:28" s="44" customFormat="1" ht="20" x14ac:dyDescent="0.25">
      <c r="A22" s="45" t="s">
        <v>41</v>
      </c>
      <c r="B22" s="46">
        <v>60</v>
      </c>
      <c r="C22" s="46" t="s">
        <v>148</v>
      </c>
      <c r="D22" s="47" t="s">
        <v>184</v>
      </c>
      <c r="E22" s="48">
        <v>0</v>
      </c>
      <c r="F22" s="48">
        <v>23</v>
      </c>
      <c r="G22" s="48">
        <v>0</v>
      </c>
      <c r="H22" s="48">
        <v>20</v>
      </c>
      <c r="I22" s="48">
        <v>0</v>
      </c>
      <c r="J22" s="48">
        <v>4.82</v>
      </c>
      <c r="K22" s="48">
        <v>0</v>
      </c>
      <c r="L22" s="48">
        <v>0</v>
      </c>
      <c r="M22" s="48">
        <v>0</v>
      </c>
      <c r="N22" s="48">
        <v>0</v>
      </c>
      <c r="O22" s="48">
        <v>30</v>
      </c>
      <c r="P22" s="48">
        <v>4.33</v>
      </c>
      <c r="Q22" s="48">
        <v>3.67</v>
      </c>
      <c r="R22" s="48">
        <v>3.67</v>
      </c>
      <c r="S22" s="48">
        <v>3.67</v>
      </c>
      <c r="T22" s="48">
        <v>5</v>
      </c>
      <c r="U22" s="48">
        <v>0</v>
      </c>
      <c r="V22" s="48">
        <v>15.95</v>
      </c>
      <c r="W22" s="48">
        <v>0</v>
      </c>
      <c r="X22" s="48">
        <v>26.33</v>
      </c>
      <c r="Y22" s="48">
        <v>1.67</v>
      </c>
      <c r="Z22" s="48">
        <v>0</v>
      </c>
      <c r="AA22" s="48">
        <v>2.67</v>
      </c>
      <c r="AB22" s="49">
        <v>144.77000000000001</v>
      </c>
    </row>
    <row r="23" spans="1:28" s="44" customFormat="1" x14ac:dyDescent="0.25">
      <c r="A23" s="45" t="s">
        <v>41</v>
      </c>
      <c r="B23" s="46">
        <v>70</v>
      </c>
      <c r="C23" s="46" t="s">
        <v>148</v>
      </c>
      <c r="D23" s="47" t="s">
        <v>72</v>
      </c>
      <c r="E23" s="48">
        <v>0</v>
      </c>
      <c r="F23" s="48">
        <v>21.25</v>
      </c>
      <c r="G23" s="48">
        <v>0</v>
      </c>
      <c r="H23" s="48">
        <v>10</v>
      </c>
      <c r="I23" s="48">
        <v>0</v>
      </c>
      <c r="J23" s="48">
        <v>4.82</v>
      </c>
      <c r="K23" s="48">
        <v>0</v>
      </c>
      <c r="L23" s="48">
        <v>0</v>
      </c>
      <c r="M23" s="48">
        <v>0</v>
      </c>
      <c r="N23" s="48">
        <v>0</v>
      </c>
      <c r="O23" s="48">
        <v>30</v>
      </c>
      <c r="P23" s="48">
        <v>4.33</v>
      </c>
      <c r="Q23" s="48">
        <v>3.67</v>
      </c>
      <c r="R23" s="48">
        <v>3.67</v>
      </c>
      <c r="S23" s="48">
        <v>3.67</v>
      </c>
      <c r="T23" s="48">
        <v>5</v>
      </c>
      <c r="U23" s="48">
        <v>0</v>
      </c>
      <c r="V23" s="48">
        <v>9.8000000000000007</v>
      </c>
      <c r="W23" s="48">
        <v>2</v>
      </c>
      <c r="X23" s="48">
        <v>26.67</v>
      </c>
      <c r="Y23" s="48">
        <v>2.67</v>
      </c>
      <c r="Z23" s="48">
        <v>0</v>
      </c>
      <c r="AA23" s="48">
        <v>6.33</v>
      </c>
      <c r="AB23" s="49">
        <v>133.87</v>
      </c>
    </row>
    <row r="24" spans="1:28" s="44" customFormat="1" x14ac:dyDescent="0.25">
      <c r="A24" s="45" t="s">
        <v>41</v>
      </c>
      <c r="B24" s="46">
        <v>82</v>
      </c>
      <c r="C24" s="46" t="s">
        <v>148</v>
      </c>
      <c r="D24" s="47" t="s">
        <v>189</v>
      </c>
      <c r="E24" s="48">
        <v>0</v>
      </c>
      <c r="F24" s="48">
        <v>30</v>
      </c>
      <c r="G24" s="48">
        <v>0</v>
      </c>
      <c r="H24" s="48">
        <v>10</v>
      </c>
      <c r="I24" s="48">
        <v>0</v>
      </c>
      <c r="J24" s="48">
        <v>4.82</v>
      </c>
      <c r="K24" s="48">
        <v>0</v>
      </c>
      <c r="L24" s="48">
        <v>0</v>
      </c>
      <c r="M24" s="48">
        <v>0</v>
      </c>
      <c r="N24" s="48">
        <v>0</v>
      </c>
      <c r="O24" s="48">
        <v>30</v>
      </c>
      <c r="P24" s="48">
        <v>4.33</v>
      </c>
      <c r="Q24" s="48">
        <v>3.67</v>
      </c>
      <c r="R24" s="48">
        <v>3.67</v>
      </c>
      <c r="S24" s="48">
        <v>3.67</v>
      </c>
      <c r="T24" s="48">
        <v>5</v>
      </c>
      <c r="U24" s="48">
        <v>0</v>
      </c>
      <c r="V24" s="48">
        <v>10.56</v>
      </c>
      <c r="W24" s="48">
        <v>0.33</v>
      </c>
      <c r="X24" s="48">
        <v>12.33</v>
      </c>
      <c r="Y24" s="48">
        <v>1.33</v>
      </c>
      <c r="Z24" s="48">
        <v>0</v>
      </c>
      <c r="AA24" s="48">
        <v>2.67</v>
      </c>
      <c r="AB24" s="49">
        <v>122.38</v>
      </c>
    </row>
    <row r="25" spans="1:28" s="44" customFormat="1" ht="20" x14ac:dyDescent="0.25">
      <c r="A25" s="45" t="s">
        <v>86</v>
      </c>
      <c r="B25" s="46">
        <v>56</v>
      </c>
      <c r="C25" s="46" t="s">
        <v>148</v>
      </c>
      <c r="D25" s="47" t="s">
        <v>183</v>
      </c>
      <c r="E25" s="48">
        <v>30</v>
      </c>
      <c r="F25" s="48">
        <v>18.87</v>
      </c>
      <c r="G25" s="48">
        <v>0</v>
      </c>
      <c r="H25" s="48">
        <v>10</v>
      </c>
      <c r="I25" s="48">
        <v>0</v>
      </c>
      <c r="J25" s="48">
        <v>1</v>
      </c>
      <c r="K25" s="48">
        <v>0</v>
      </c>
      <c r="L25" s="48">
        <v>0</v>
      </c>
      <c r="M25" s="48">
        <v>0</v>
      </c>
      <c r="N25" s="48">
        <v>8</v>
      </c>
      <c r="O25" s="48">
        <v>25</v>
      </c>
      <c r="P25" s="48">
        <v>3</v>
      </c>
      <c r="Q25" s="48">
        <v>2.67</v>
      </c>
      <c r="R25" s="48">
        <v>2.67</v>
      </c>
      <c r="S25" s="48">
        <v>2.67</v>
      </c>
      <c r="T25" s="48">
        <v>3.67</v>
      </c>
      <c r="U25" s="48">
        <v>0</v>
      </c>
      <c r="V25" s="48">
        <v>14</v>
      </c>
      <c r="W25" s="48">
        <v>0.33</v>
      </c>
      <c r="X25" s="48">
        <v>16.329999999999998</v>
      </c>
      <c r="Y25" s="48">
        <v>2.33</v>
      </c>
      <c r="Z25" s="48">
        <v>0</v>
      </c>
      <c r="AA25" s="48">
        <v>7</v>
      </c>
      <c r="AB25" s="49">
        <v>147.54</v>
      </c>
    </row>
    <row r="26" spans="1:28" s="44" customFormat="1" x14ac:dyDescent="0.25">
      <c r="A26" s="45" t="s">
        <v>89</v>
      </c>
      <c r="B26" s="46">
        <v>38</v>
      </c>
      <c r="C26" s="46" t="s">
        <v>148</v>
      </c>
      <c r="D26" s="47" t="s">
        <v>92</v>
      </c>
      <c r="E26" s="48">
        <v>27</v>
      </c>
      <c r="F26" s="48">
        <v>30</v>
      </c>
      <c r="G26" s="48">
        <v>0</v>
      </c>
      <c r="H26" s="48">
        <v>10</v>
      </c>
      <c r="I26" s="48">
        <v>0</v>
      </c>
      <c r="J26" s="48">
        <v>1.1000000000000001</v>
      </c>
      <c r="K26" s="48">
        <v>0</v>
      </c>
      <c r="L26" s="48">
        <v>0</v>
      </c>
      <c r="M26" s="48">
        <v>0</v>
      </c>
      <c r="N26" s="48">
        <v>0</v>
      </c>
      <c r="O26" s="48">
        <v>30</v>
      </c>
      <c r="P26" s="48">
        <v>3</v>
      </c>
      <c r="Q26" s="48">
        <v>3</v>
      </c>
      <c r="R26" s="48">
        <v>2.67</v>
      </c>
      <c r="S26" s="48">
        <v>3</v>
      </c>
      <c r="T26" s="48">
        <v>2.67</v>
      </c>
      <c r="U26" s="48">
        <v>5</v>
      </c>
      <c r="V26" s="48">
        <v>7</v>
      </c>
      <c r="W26" s="48">
        <v>0</v>
      </c>
      <c r="X26" s="48">
        <v>24.67</v>
      </c>
      <c r="Y26" s="48">
        <v>0.67</v>
      </c>
      <c r="Z26" s="48">
        <v>0</v>
      </c>
      <c r="AA26" s="48">
        <v>9.33</v>
      </c>
      <c r="AB26" s="49">
        <v>159.1</v>
      </c>
    </row>
    <row r="27" spans="1:28" s="44" customFormat="1" x14ac:dyDescent="0.25">
      <c r="A27" s="45" t="s">
        <v>89</v>
      </c>
      <c r="B27" s="46">
        <v>54</v>
      </c>
      <c r="C27" s="46" t="s">
        <v>148</v>
      </c>
      <c r="D27" s="47" t="s">
        <v>153</v>
      </c>
      <c r="E27" s="48">
        <v>30</v>
      </c>
      <c r="F27" s="48">
        <v>23</v>
      </c>
      <c r="G27" s="48">
        <v>0</v>
      </c>
      <c r="H27" s="48">
        <v>0</v>
      </c>
      <c r="I27" s="48">
        <v>0</v>
      </c>
      <c r="J27" s="48">
        <v>1.18</v>
      </c>
      <c r="K27" s="48">
        <v>0</v>
      </c>
      <c r="L27" s="48">
        <v>0</v>
      </c>
      <c r="M27" s="48">
        <v>0</v>
      </c>
      <c r="N27" s="48">
        <v>3</v>
      </c>
      <c r="O27" s="48">
        <v>30</v>
      </c>
      <c r="P27" s="48">
        <v>2.67</v>
      </c>
      <c r="Q27" s="48">
        <v>2.67</v>
      </c>
      <c r="R27" s="48">
        <v>2</v>
      </c>
      <c r="S27" s="48">
        <v>2.33</v>
      </c>
      <c r="T27" s="48">
        <v>2.67</v>
      </c>
      <c r="U27" s="48">
        <v>5</v>
      </c>
      <c r="V27" s="48">
        <v>16</v>
      </c>
      <c r="W27" s="48">
        <v>2</v>
      </c>
      <c r="X27" s="48">
        <v>14.67</v>
      </c>
      <c r="Y27" s="48">
        <v>4.67</v>
      </c>
      <c r="Z27" s="48">
        <v>0</v>
      </c>
      <c r="AA27" s="48">
        <v>6</v>
      </c>
      <c r="AB27" s="49">
        <v>147.85</v>
      </c>
    </row>
    <row r="28" spans="1:28" s="44" customFormat="1" x14ac:dyDescent="0.25">
      <c r="A28" s="45" t="s">
        <v>43</v>
      </c>
      <c r="B28" s="46">
        <v>7</v>
      </c>
      <c r="C28" s="46" t="s">
        <v>148</v>
      </c>
      <c r="D28" s="47" t="s">
        <v>60</v>
      </c>
      <c r="E28" s="48">
        <v>30</v>
      </c>
      <c r="F28" s="48">
        <v>13.88</v>
      </c>
      <c r="G28" s="48">
        <v>0</v>
      </c>
      <c r="H28" s="48">
        <v>20</v>
      </c>
      <c r="I28" s="48">
        <v>0</v>
      </c>
      <c r="J28" s="48">
        <v>1.42</v>
      </c>
      <c r="K28" s="48">
        <v>0</v>
      </c>
      <c r="L28" s="48">
        <v>0</v>
      </c>
      <c r="M28" s="48">
        <v>0</v>
      </c>
      <c r="N28" s="48">
        <v>10</v>
      </c>
      <c r="O28" s="48">
        <v>25</v>
      </c>
      <c r="P28" s="48">
        <v>3</v>
      </c>
      <c r="Q28" s="48">
        <v>3</v>
      </c>
      <c r="R28" s="48">
        <v>3.33</v>
      </c>
      <c r="S28" s="48">
        <v>2.67</v>
      </c>
      <c r="T28" s="48">
        <v>2.67</v>
      </c>
      <c r="U28" s="48">
        <v>0</v>
      </c>
      <c r="V28" s="48">
        <v>50</v>
      </c>
      <c r="W28" s="48">
        <v>1.33</v>
      </c>
      <c r="X28" s="48">
        <v>18.329999999999998</v>
      </c>
      <c r="Y28" s="48">
        <v>2</v>
      </c>
      <c r="Z28" s="48">
        <v>0</v>
      </c>
      <c r="AA28" s="48">
        <v>13.33</v>
      </c>
      <c r="AB28" s="49">
        <v>199.96</v>
      </c>
    </row>
    <row r="29" spans="1:28" s="44" customFormat="1" x14ac:dyDescent="0.25">
      <c r="A29" s="45" t="s">
        <v>43</v>
      </c>
      <c r="B29" s="46">
        <v>8</v>
      </c>
      <c r="C29" s="46" t="s">
        <v>148</v>
      </c>
      <c r="D29" s="47" t="s">
        <v>44</v>
      </c>
      <c r="E29" s="48">
        <v>27</v>
      </c>
      <c r="F29" s="48">
        <v>22.12</v>
      </c>
      <c r="G29" s="48">
        <v>0</v>
      </c>
      <c r="H29" s="48">
        <v>20</v>
      </c>
      <c r="I29" s="48">
        <v>0</v>
      </c>
      <c r="J29" s="48">
        <v>1.42</v>
      </c>
      <c r="K29" s="48">
        <v>0</v>
      </c>
      <c r="L29" s="48">
        <v>0</v>
      </c>
      <c r="M29" s="48">
        <v>0</v>
      </c>
      <c r="N29" s="48">
        <v>10</v>
      </c>
      <c r="O29" s="48">
        <v>25</v>
      </c>
      <c r="P29" s="48">
        <v>3</v>
      </c>
      <c r="Q29" s="48">
        <v>3</v>
      </c>
      <c r="R29" s="48">
        <v>3.33</v>
      </c>
      <c r="S29" s="48">
        <v>2.67</v>
      </c>
      <c r="T29" s="48">
        <v>2.67</v>
      </c>
      <c r="U29" s="48">
        <v>5</v>
      </c>
      <c r="V29" s="48">
        <v>41.42</v>
      </c>
      <c r="W29" s="48">
        <v>0</v>
      </c>
      <c r="X29" s="48">
        <v>19.329999999999998</v>
      </c>
      <c r="Y29" s="48">
        <v>0</v>
      </c>
      <c r="Z29" s="48">
        <v>0</v>
      </c>
      <c r="AA29" s="48">
        <v>13.33</v>
      </c>
      <c r="AB29" s="49">
        <v>199.29</v>
      </c>
    </row>
    <row r="30" spans="1:28" s="44" customFormat="1" x14ac:dyDescent="0.25">
      <c r="A30" s="45" t="s">
        <v>40</v>
      </c>
      <c r="B30" s="46">
        <v>2</v>
      </c>
      <c r="C30" s="46" t="s">
        <v>148</v>
      </c>
      <c r="D30" s="47" t="s">
        <v>167</v>
      </c>
      <c r="E30" s="48">
        <v>30</v>
      </c>
      <c r="F30" s="48">
        <v>28.56</v>
      </c>
      <c r="G30" s="48">
        <v>0</v>
      </c>
      <c r="H30" s="48">
        <v>25</v>
      </c>
      <c r="I30" s="48">
        <v>0</v>
      </c>
      <c r="J30" s="48">
        <v>2.15</v>
      </c>
      <c r="K30" s="48">
        <v>0</v>
      </c>
      <c r="L30" s="48">
        <v>0</v>
      </c>
      <c r="M30" s="48">
        <v>0</v>
      </c>
      <c r="N30" s="48">
        <v>10</v>
      </c>
      <c r="O30" s="48">
        <v>25</v>
      </c>
      <c r="P30" s="48">
        <v>3</v>
      </c>
      <c r="Q30" s="48">
        <v>3</v>
      </c>
      <c r="R30" s="48">
        <v>3.33</v>
      </c>
      <c r="S30" s="48">
        <v>2.33</v>
      </c>
      <c r="T30" s="48">
        <v>3</v>
      </c>
      <c r="U30" s="48">
        <v>0</v>
      </c>
      <c r="V30" s="48">
        <v>39.33</v>
      </c>
      <c r="W30" s="48">
        <v>3.33</v>
      </c>
      <c r="X30" s="48">
        <v>23.33</v>
      </c>
      <c r="Y30" s="48">
        <v>3.67</v>
      </c>
      <c r="Z30" s="48">
        <v>0</v>
      </c>
      <c r="AA30" s="48">
        <v>9.33</v>
      </c>
      <c r="AB30" s="49">
        <v>214.37</v>
      </c>
    </row>
    <row r="31" spans="1:28" s="44" customFormat="1" ht="20" x14ac:dyDescent="0.25">
      <c r="A31" s="45" t="s">
        <v>45</v>
      </c>
      <c r="B31" s="46">
        <v>6</v>
      </c>
      <c r="C31" s="46" t="s">
        <v>148</v>
      </c>
      <c r="D31" s="47" t="s">
        <v>46</v>
      </c>
      <c r="E31" s="48">
        <v>30</v>
      </c>
      <c r="F31" s="48">
        <v>30</v>
      </c>
      <c r="G31" s="48">
        <v>0</v>
      </c>
      <c r="H31" s="48">
        <v>25</v>
      </c>
      <c r="I31" s="48">
        <v>0</v>
      </c>
      <c r="J31" s="48">
        <v>2.93</v>
      </c>
      <c r="K31" s="48">
        <v>0</v>
      </c>
      <c r="L31" s="48">
        <v>0</v>
      </c>
      <c r="M31" s="48">
        <v>0</v>
      </c>
      <c r="N31" s="48">
        <v>10</v>
      </c>
      <c r="O31" s="48">
        <v>30</v>
      </c>
      <c r="P31" s="48">
        <v>3.33</v>
      </c>
      <c r="Q31" s="48">
        <v>4</v>
      </c>
      <c r="R31" s="48">
        <v>3.33</v>
      </c>
      <c r="S31" s="48">
        <v>3.33</v>
      </c>
      <c r="T31" s="48">
        <v>3.33</v>
      </c>
      <c r="U31" s="48">
        <v>0</v>
      </c>
      <c r="V31" s="48">
        <v>6</v>
      </c>
      <c r="W31" s="48">
        <v>0</v>
      </c>
      <c r="X31" s="48">
        <v>27</v>
      </c>
      <c r="Y31" s="48">
        <v>6.33</v>
      </c>
      <c r="Z31" s="48">
        <v>0</v>
      </c>
      <c r="AA31" s="48">
        <v>15.67</v>
      </c>
      <c r="AB31" s="49">
        <v>200.27</v>
      </c>
    </row>
    <row r="32" spans="1:28" s="44" customFormat="1" x14ac:dyDescent="0.25">
      <c r="A32" s="45" t="s">
        <v>45</v>
      </c>
      <c r="B32" s="46">
        <v>41</v>
      </c>
      <c r="C32" s="46" t="s">
        <v>148</v>
      </c>
      <c r="D32" s="47" t="s">
        <v>94</v>
      </c>
      <c r="E32" s="48">
        <v>27</v>
      </c>
      <c r="F32" s="48">
        <v>30</v>
      </c>
      <c r="G32" s="48">
        <v>0</v>
      </c>
      <c r="H32" s="48">
        <v>10</v>
      </c>
      <c r="I32" s="48">
        <v>0</v>
      </c>
      <c r="J32" s="48">
        <v>2.93</v>
      </c>
      <c r="K32" s="48">
        <v>0</v>
      </c>
      <c r="L32" s="48">
        <v>0</v>
      </c>
      <c r="M32" s="48">
        <v>0</v>
      </c>
      <c r="N32" s="48">
        <v>10</v>
      </c>
      <c r="O32" s="48">
        <v>30</v>
      </c>
      <c r="P32" s="48">
        <v>3.33</v>
      </c>
      <c r="Q32" s="48">
        <v>4</v>
      </c>
      <c r="R32" s="48">
        <v>3.33</v>
      </c>
      <c r="S32" s="48">
        <v>3.33</v>
      </c>
      <c r="T32" s="48">
        <v>3.33</v>
      </c>
      <c r="U32" s="48">
        <v>0</v>
      </c>
      <c r="V32" s="48">
        <v>8.82</v>
      </c>
      <c r="W32" s="48">
        <v>0</v>
      </c>
      <c r="X32" s="48">
        <v>14.67</v>
      </c>
      <c r="Y32" s="48">
        <v>1.33</v>
      </c>
      <c r="Z32" s="48">
        <v>0</v>
      </c>
      <c r="AA32" s="48">
        <v>6</v>
      </c>
      <c r="AB32" s="49">
        <v>158.09</v>
      </c>
    </row>
    <row r="33" spans="1:28" s="44" customFormat="1" x14ac:dyDescent="0.25">
      <c r="A33" s="45" t="s">
        <v>45</v>
      </c>
      <c r="B33" s="46">
        <v>47</v>
      </c>
      <c r="C33" s="46" t="s">
        <v>148</v>
      </c>
      <c r="D33" s="47" t="s">
        <v>179</v>
      </c>
      <c r="E33" s="48">
        <v>24</v>
      </c>
      <c r="F33" s="48">
        <v>17.75</v>
      </c>
      <c r="G33" s="48">
        <v>0</v>
      </c>
      <c r="H33" s="48">
        <v>10</v>
      </c>
      <c r="I33" s="48">
        <v>0</v>
      </c>
      <c r="J33" s="48">
        <v>2.93</v>
      </c>
      <c r="K33" s="48">
        <v>0</v>
      </c>
      <c r="L33" s="48">
        <v>0</v>
      </c>
      <c r="M33" s="48">
        <v>0</v>
      </c>
      <c r="N33" s="48">
        <v>10</v>
      </c>
      <c r="O33" s="48">
        <v>30</v>
      </c>
      <c r="P33" s="48">
        <v>3.33</v>
      </c>
      <c r="Q33" s="48">
        <v>4</v>
      </c>
      <c r="R33" s="48">
        <v>3.33</v>
      </c>
      <c r="S33" s="48">
        <v>3.33</v>
      </c>
      <c r="T33" s="48">
        <v>3.33</v>
      </c>
      <c r="U33" s="48">
        <v>0</v>
      </c>
      <c r="V33" s="48">
        <v>14.95</v>
      </c>
      <c r="W33" s="48">
        <v>2.33</v>
      </c>
      <c r="X33" s="48">
        <v>14</v>
      </c>
      <c r="Y33" s="48">
        <v>3.33</v>
      </c>
      <c r="Z33" s="48">
        <v>0</v>
      </c>
      <c r="AA33" s="48">
        <v>7</v>
      </c>
      <c r="AB33" s="49">
        <v>153.63</v>
      </c>
    </row>
    <row r="34" spans="1:28" s="44" customFormat="1" ht="20" x14ac:dyDescent="0.25">
      <c r="A34" s="45" t="s">
        <v>66</v>
      </c>
      <c r="B34" s="46">
        <v>10</v>
      </c>
      <c r="C34" s="46" t="s">
        <v>148</v>
      </c>
      <c r="D34" s="47" t="s">
        <v>67</v>
      </c>
      <c r="E34" s="48">
        <v>30</v>
      </c>
      <c r="F34" s="48">
        <v>10.25</v>
      </c>
      <c r="G34" s="48">
        <v>0</v>
      </c>
      <c r="H34" s="48">
        <v>25</v>
      </c>
      <c r="I34" s="48">
        <v>0</v>
      </c>
      <c r="J34" s="48">
        <v>3.62</v>
      </c>
      <c r="K34" s="48">
        <v>0</v>
      </c>
      <c r="L34" s="48">
        <v>0</v>
      </c>
      <c r="M34" s="48">
        <v>0</v>
      </c>
      <c r="N34" s="48">
        <v>8</v>
      </c>
      <c r="O34" s="48">
        <v>30</v>
      </c>
      <c r="P34" s="48">
        <v>4</v>
      </c>
      <c r="Q34" s="48">
        <v>4.33</v>
      </c>
      <c r="R34" s="48">
        <v>5</v>
      </c>
      <c r="S34" s="48">
        <v>3.33</v>
      </c>
      <c r="T34" s="48">
        <v>3.33</v>
      </c>
      <c r="U34" s="48">
        <v>5</v>
      </c>
      <c r="V34" s="48">
        <v>10.68</v>
      </c>
      <c r="W34" s="48">
        <v>0</v>
      </c>
      <c r="X34" s="48">
        <v>27.33</v>
      </c>
      <c r="Y34" s="48">
        <v>7.33</v>
      </c>
      <c r="Z34" s="48">
        <v>0</v>
      </c>
      <c r="AA34" s="48">
        <v>16</v>
      </c>
      <c r="AB34" s="49">
        <v>193.22</v>
      </c>
    </row>
    <row r="35" spans="1:28" s="44" customFormat="1" ht="20" x14ac:dyDescent="0.25">
      <c r="A35" s="45" t="s">
        <v>66</v>
      </c>
      <c r="B35" s="46">
        <v>30</v>
      </c>
      <c r="C35" s="46" t="s">
        <v>148</v>
      </c>
      <c r="D35" s="47" t="s">
        <v>103</v>
      </c>
      <c r="E35" s="48">
        <v>24</v>
      </c>
      <c r="F35" s="48">
        <v>30</v>
      </c>
      <c r="G35" s="48">
        <v>0</v>
      </c>
      <c r="H35" s="48">
        <v>10</v>
      </c>
      <c r="I35" s="48">
        <v>0</v>
      </c>
      <c r="J35" s="48">
        <v>3.62</v>
      </c>
      <c r="K35" s="48">
        <v>0</v>
      </c>
      <c r="L35" s="48">
        <v>0</v>
      </c>
      <c r="M35" s="48">
        <v>0</v>
      </c>
      <c r="N35" s="48">
        <v>0</v>
      </c>
      <c r="O35" s="48">
        <v>30</v>
      </c>
      <c r="P35" s="48">
        <v>4</v>
      </c>
      <c r="Q35" s="48">
        <v>4.33</v>
      </c>
      <c r="R35" s="48">
        <v>5</v>
      </c>
      <c r="S35" s="48">
        <v>3.33</v>
      </c>
      <c r="T35" s="48">
        <v>3.33</v>
      </c>
      <c r="U35" s="48">
        <v>0</v>
      </c>
      <c r="V35" s="48">
        <v>8</v>
      </c>
      <c r="W35" s="48">
        <v>0</v>
      </c>
      <c r="X35" s="48">
        <v>27.33</v>
      </c>
      <c r="Y35" s="48">
        <v>6.33</v>
      </c>
      <c r="Z35" s="48">
        <v>0</v>
      </c>
      <c r="AA35" s="48">
        <v>4.67</v>
      </c>
      <c r="AB35" s="49">
        <v>163.96</v>
      </c>
    </row>
    <row r="36" spans="1:28" s="44" customFormat="1" ht="20" x14ac:dyDescent="0.25">
      <c r="A36" s="45" t="s">
        <v>66</v>
      </c>
      <c r="B36" s="46">
        <v>31</v>
      </c>
      <c r="C36" s="46" t="s">
        <v>148</v>
      </c>
      <c r="D36" s="47" t="s">
        <v>105</v>
      </c>
      <c r="E36" s="48">
        <v>21</v>
      </c>
      <c r="F36" s="48">
        <v>30</v>
      </c>
      <c r="G36" s="48">
        <v>0</v>
      </c>
      <c r="H36" s="48">
        <v>10</v>
      </c>
      <c r="I36" s="48">
        <v>0</v>
      </c>
      <c r="J36" s="48">
        <v>3.62</v>
      </c>
      <c r="K36" s="48">
        <v>0</v>
      </c>
      <c r="L36" s="48">
        <v>0</v>
      </c>
      <c r="M36" s="48">
        <v>0</v>
      </c>
      <c r="N36" s="48">
        <v>0</v>
      </c>
      <c r="O36" s="48">
        <v>30</v>
      </c>
      <c r="P36" s="48">
        <v>4</v>
      </c>
      <c r="Q36" s="48">
        <v>4.33</v>
      </c>
      <c r="R36" s="48">
        <v>5</v>
      </c>
      <c r="S36" s="48">
        <v>3.33</v>
      </c>
      <c r="T36" s="48">
        <v>3.33</v>
      </c>
      <c r="U36" s="48">
        <v>0</v>
      </c>
      <c r="V36" s="48">
        <v>9.9</v>
      </c>
      <c r="W36" s="48">
        <v>0</v>
      </c>
      <c r="X36" s="48">
        <v>27.33</v>
      </c>
      <c r="Y36" s="48">
        <v>6</v>
      </c>
      <c r="Z36" s="48">
        <v>0</v>
      </c>
      <c r="AA36" s="48">
        <v>4.67</v>
      </c>
      <c r="AB36" s="49">
        <v>162.52000000000001</v>
      </c>
    </row>
    <row r="37" spans="1:28" s="44" customFormat="1" x14ac:dyDescent="0.25">
      <c r="A37" s="45" t="s">
        <v>66</v>
      </c>
      <c r="B37" s="46">
        <v>49</v>
      </c>
      <c r="C37" s="46" t="s">
        <v>148</v>
      </c>
      <c r="D37" s="47" t="s">
        <v>180</v>
      </c>
      <c r="E37" s="48">
        <v>27</v>
      </c>
      <c r="F37" s="48">
        <v>19.5</v>
      </c>
      <c r="G37" s="48">
        <v>0</v>
      </c>
      <c r="H37" s="48">
        <v>10</v>
      </c>
      <c r="I37" s="48">
        <v>0</v>
      </c>
      <c r="J37" s="48">
        <v>3.62</v>
      </c>
      <c r="K37" s="48">
        <v>0</v>
      </c>
      <c r="L37" s="48">
        <v>0</v>
      </c>
      <c r="M37" s="48">
        <v>0</v>
      </c>
      <c r="N37" s="48">
        <v>0</v>
      </c>
      <c r="O37" s="48">
        <v>30</v>
      </c>
      <c r="P37" s="48">
        <v>4</v>
      </c>
      <c r="Q37" s="48">
        <v>4.33</v>
      </c>
      <c r="R37" s="48">
        <v>5</v>
      </c>
      <c r="S37" s="48">
        <v>3.33</v>
      </c>
      <c r="T37" s="48">
        <v>3.33</v>
      </c>
      <c r="U37" s="48">
        <v>0</v>
      </c>
      <c r="V37" s="48">
        <v>7.44</v>
      </c>
      <c r="W37" s="48">
        <v>0</v>
      </c>
      <c r="X37" s="48">
        <v>27.33</v>
      </c>
      <c r="Y37" s="48">
        <v>0</v>
      </c>
      <c r="Z37" s="48">
        <v>0</v>
      </c>
      <c r="AA37" s="48">
        <v>6</v>
      </c>
      <c r="AB37" s="49">
        <v>150.9</v>
      </c>
    </row>
    <row r="38" spans="1:28" s="44" customFormat="1" x14ac:dyDescent="0.25">
      <c r="A38" s="45" t="s">
        <v>66</v>
      </c>
      <c r="B38" s="46">
        <v>55</v>
      </c>
      <c r="C38" s="46" t="s">
        <v>148</v>
      </c>
      <c r="D38" s="47" t="s">
        <v>182</v>
      </c>
      <c r="E38" s="48">
        <v>18</v>
      </c>
      <c r="F38" s="48">
        <v>30</v>
      </c>
      <c r="G38" s="48">
        <v>0</v>
      </c>
      <c r="H38" s="48">
        <v>0</v>
      </c>
      <c r="I38" s="48">
        <v>0</v>
      </c>
      <c r="J38" s="48">
        <v>3.62</v>
      </c>
      <c r="K38" s="48">
        <v>0</v>
      </c>
      <c r="L38" s="48">
        <v>0</v>
      </c>
      <c r="M38" s="48">
        <v>0</v>
      </c>
      <c r="N38" s="48">
        <v>0</v>
      </c>
      <c r="O38" s="48">
        <v>30</v>
      </c>
      <c r="P38" s="48">
        <v>4</v>
      </c>
      <c r="Q38" s="48">
        <v>4.33</v>
      </c>
      <c r="R38" s="48">
        <v>5</v>
      </c>
      <c r="S38" s="48">
        <v>3.33</v>
      </c>
      <c r="T38" s="48">
        <v>3.33</v>
      </c>
      <c r="U38" s="48">
        <v>0</v>
      </c>
      <c r="V38" s="48">
        <v>21.87</v>
      </c>
      <c r="W38" s="48">
        <v>0</v>
      </c>
      <c r="X38" s="48">
        <v>14.33</v>
      </c>
      <c r="Y38" s="48">
        <v>5.33</v>
      </c>
      <c r="Z38" s="48">
        <v>0</v>
      </c>
      <c r="AA38" s="48">
        <v>4.67</v>
      </c>
      <c r="AB38" s="49">
        <v>147.83000000000001</v>
      </c>
    </row>
    <row r="39" spans="1:28" s="44" customFormat="1" x14ac:dyDescent="0.25">
      <c r="A39" s="45" t="s">
        <v>66</v>
      </c>
      <c r="B39" s="46">
        <v>79</v>
      </c>
      <c r="C39" s="46" t="s">
        <v>148</v>
      </c>
      <c r="D39" s="47" t="s">
        <v>188</v>
      </c>
      <c r="E39" s="48">
        <v>9</v>
      </c>
      <c r="F39" s="48">
        <v>30</v>
      </c>
      <c r="G39" s="48">
        <v>0</v>
      </c>
      <c r="H39" s="48">
        <v>0</v>
      </c>
      <c r="I39" s="48">
        <v>0</v>
      </c>
      <c r="J39" s="48">
        <v>3.62</v>
      </c>
      <c r="K39" s="48">
        <v>0</v>
      </c>
      <c r="L39" s="48">
        <v>0</v>
      </c>
      <c r="M39" s="48">
        <v>0</v>
      </c>
      <c r="N39" s="48">
        <v>0</v>
      </c>
      <c r="O39" s="48">
        <v>30</v>
      </c>
      <c r="P39" s="48">
        <v>4</v>
      </c>
      <c r="Q39" s="48">
        <v>4.33</v>
      </c>
      <c r="R39" s="48">
        <v>5</v>
      </c>
      <c r="S39" s="48">
        <v>3.33</v>
      </c>
      <c r="T39" s="48">
        <v>3.33</v>
      </c>
      <c r="U39" s="48">
        <v>0</v>
      </c>
      <c r="V39" s="48">
        <v>16.59</v>
      </c>
      <c r="W39" s="48">
        <v>0</v>
      </c>
      <c r="X39" s="48">
        <v>13.67</v>
      </c>
      <c r="Y39" s="48">
        <v>0</v>
      </c>
      <c r="Z39" s="48">
        <v>0</v>
      </c>
      <c r="AA39" s="48">
        <v>3.33</v>
      </c>
      <c r="AB39" s="49">
        <v>126.21</v>
      </c>
    </row>
    <row r="40" spans="1:28" s="44" customFormat="1" x14ac:dyDescent="0.25">
      <c r="A40" s="45" t="s">
        <v>66</v>
      </c>
      <c r="B40" s="46">
        <v>86</v>
      </c>
      <c r="C40" s="46" t="s">
        <v>148</v>
      </c>
      <c r="D40" s="47" t="s">
        <v>190</v>
      </c>
      <c r="E40" s="48">
        <v>15</v>
      </c>
      <c r="F40" s="48">
        <v>10.25</v>
      </c>
      <c r="G40" s="48">
        <v>0</v>
      </c>
      <c r="H40" s="48">
        <v>0</v>
      </c>
      <c r="I40" s="48">
        <v>0</v>
      </c>
      <c r="J40" s="48">
        <v>3.62</v>
      </c>
      <c r="K40" s="48">
        <v>0</v>
      </c>
      <c r="L40" s="48">
        <v>0</v>
      </c>
      <c r="M40" s="48">
        <v>0</v>
      </c>
      <c r="N40" s="48">
        <v>0</v>
      </c>
      <c r="O40" s="48">
        <v>30</v>
      </c>
      <c r="P40" s="48">
        <v>4</v>
      </c>
      <c r="Q40" s="48">
        <v>4.33</v>
      </c>
      <c r="R40" s="48">
        <v>5</v>
      </c>
      <c r="S40" s="48">
        <v>3.33</v>
      </c>
      <c r="T40" s="48">
        <v>3.33</v>
      </c>
      <c r="U40" s="48">
        <v>0</v>
      </c>
      <c r="V40" s="48">
        <v>15.48</v>
      </c>
      <c r="W40" s="48">
        <v>0</v>
      </c>
      <c r="X40" s="48">
        <v>14</v>
      </c>
      <c r="Y40" s="48">
        <v>5.67</v>
      </c>
      <c r="Z40" s="48">
        <v>0</v>
      </c>
      <c r="AA40" s="48">
        <v>4.67</v>
      </c>
      <c r="AB40" s="49">
        <v>118.69</v>
      </c>
    </row>
    <row r="41" spans="1:28" s="44" customFormat="1" x14ac:dyDescent="0.25">
      <c r="A41" s="45" t="s">
        <v>66</v>
      </c>
      <c r="B41" s="46">
        <v>87</v>
      </c>
      <c r="C41" s="46" t="s">
        <v>148</v>
      </c>
      <c r="D41" s="47" t="s">
        <v>191</v>
      </c>
      <c r="E41" s="48">
        <v>12</v>
      </c>
      <c r="F41" s="48">
        <v>8.75</v>
      </c>
      <c r="G41" s="48">
        <v>0</v>
      </c>
      <c r="H41" s="48">
        <v>0</v>
      </c>
      <c r="I41" s="48">
        <v>0</v>
      </c>
      <c r="J41" s="48">
        <v>3.62</v>
      </c>
      <c r="K41" s="48">
        <v>0</v>
      </c>
      <c r="L41" s="48">
        <v>0</v>
      </c>
      <c r="M41" s="48">
        <v>0</v>
      </c>
      <c r="N41" s="48">
        <v>0</v>
      </c>
      <c r="O41" s="48">
        <v>30</v>
      </c>
      <c r="P41" s="48">
        <v>4</v>
      </c>
      <c r="Q41" s="48">
        <v>4.33</v>
      </c>
      <c r="R41" s="48">
        <v>5</v>
      </c>
      <c r="S41" s="48">
        <v>3.33</v>
      </c>
      <c r="T41" s="48">
        <v>3.33</v>
      </c>
      <c r="U41" s="48">
        <v>0</v>
      </c>
      <c r="V41" s="48">
        <v>19.32</v>
      </c>
      <c r="W41" s="48">
        <v>0</v>
      </c>
      <c r="X41" s="48">
        <v>14</v>
      </c>
      <c r="Y41" s="48">
        <v>4.67</v>
      </c>
      <c r="Z41" s="48">
        <v>0</v>
      </c>
      <c r="AA41" s="48">
        <v>4.67</v>
      </c>
      <c r="AB41" s="49">
        <v>117.03</v>
      </c>
    </row>
    <row r="42" spans="1:28" s="44" customFormat="1" ht="20" x14ac:dyDescent="0.25">
      <c r="A42" s="45" t="s">
        <v>66</v>
      </c>
      <c r="B42" s="46">
        <v>88</v>
      </c>
      <c r="C42" s="46" t="s">
        <v>148</v>
      </c>
      <c r="D42" s="47" t="s">
        <v>192</v>
      </c>
      <c r="E42" s="48">
        <v>6</v>
      </c>
      <c r="F42" s="48">
        <v>24.75</v>
      </c>
      <c r="G42" s="48">
        <v>0</v>
      </c>
      <c r="H42" s="48">
        <v>0</v>
      </c>
      <c r="I42" s="48">
        <v>0</v>
      </c>
      <c r="J42" s="48">
        <v>3.62</v>
      </c>
      <c r="K42" s="48">
        <v>0</v>
      </c>
      <c r="L42" s="48">
        <v>0</v>
      </c>
      <c r="M42" s="48">
        <v>0</v>
      </c>
      <c r="N42" s="48">
        <v>0</v>
      </c>
      <c r="O42" s="48">
        <v>30</v>
      </c>
      <c r="P42" s="48">
        <v>4</v>
      </c>
      <c r="Q42" s="48">
        <v>4.33</v>
      </c>
      <c r="R42" s="48">
        <v>5</v>
      </c>
      <c r="S42" s="48">
        <v>3.33</v>
      </c>
      <c r="T42" s="48">
        <v>3.33</v>
      </c>
      <c r="U42" s="48">
        <v>0</v>
      </c>
      <c r="V42" s="48">
        <v>14.07</v>
      </c>
      <c r="W42" s="48">
        <v>0</v>
      </c>
      <c r="X42" s="48">
        <v>13.67</v>
      </c>
      <c r="Y42" s="48">
        <v>0</v>
      </c>
      <c r="Z42" s="48">
        <v>0</v>
      </c>
      <c r="AA42" s="48">
        <v>3</v>
      </c>
      <c r="AB42" s="49">
        <v>115.11</v>
      </c>
    </row>
    <row r="43" spans="1:28" s="44" customFormat="1" x14ac:dyDescent="0.25">
      <c r="A43" s="47" t="s">
        <v>66</v>
      </c>
      <c r="B43" s="46">
        <v>92</v>
      </c>
      <c r="C43" s="46" t="s">
        <v>148</v>
      </c>
      <c r="D43" s="47" t="s">
        <v>194</v>
      </c>
      <c r="E43" s="48">
        <v>3</v>
      </c>
      <c r="F43" s="48">
        <v>24.75</v>
      </c>
      <c r="G43" s="48">
        <v>0</v>
      </c>
      <c r="H43" s="48">
        <v>0</v>
      </c>
      <c r="I43" s="48">
        <v>0</v>
      </c>
      <c r="J43" s="48">
        <v>3.62</v>
      </c>
      <c r="K43" s="48">
        <v>0</v>
      </c>
      <c r="L43" s="48">
        <v>0</v>
      </c>
      <c r="M43" s="48">
        <v>0</v>
      </c>
      <c r="N43" s="48">
        <v>0</v>
      </c>
      <c r="O43" s="48">
        <v>30</v>
      </c>
      <c r="P43" s="48">
        <v>4</v>
      </c>
      <c r="Q43" s="48">
        <v>4.33</v>
      </c>
      <c r="R43" s="48">
        <v>5</v>
      </c>
      <c r="S43" s="48">
        <v>3.33</v>
      </c>
      <c r="T43" s="48">
        <v>3.33</v>
      </c>
      <c r="U43" s="48">
        <v>0</v>
      </c>
      <c r="V43" s="48">
        <v>15.12</v>
      </c>
      <c r="W43" s="48">
        <v>0</v>
      </c>
      <c r="X43" s="48">
        <v>13.67</v>
      </c>
      <c r="Y43" s="48">
        <v>0</v>
      </c>
      <c r="Z43" s="48">
        <v>0</v>
      </c>
      <c r="AA43" s="48">
        <v>3</v>
      </c>
      <c r="AB43" s="49">
        <v>113.16</v>
      </c>
    </row>
    <row r="44" spans="1:28" s="44" customFormat="1" ht="20" x14ac:dyDescent="0.25">
      <c r="A44" s="47" t="s">
        <v>36</v>
      </c>
      <c r="B44" s="46">
        <v>1</v>
      </c>
      <c r="C44" s="46" t="s">
        <v>148</v>
      </c>
      <c r="D44" s="47" t="s">
        <v>37</v>
      </c>
      <c r="E44" s="48">
        <v>30</v>
      </c>
      <c r="F44" s="48">
        <v>21.25</v>
      </c>
      <c r="G44" s="48">
        <v>0</v>
      </c>
      <c r="H44" s="48">
        <v>25</v>
      </c>
      <c r="I44" s="48">
        <v>0</v>
      </c>
      <c r="J44" s="48">
        <v>5</v>
      </c>
      <c r="K44" s="48">
        <v>0</v>
      </c>
      <c r="L44" s="48">
        <v>0</v>
      </c>
      <c r="M44" s="48">
        <v>0</v>
      </c>
      <c r="N44" s="48">
        <v>10</v>
      </c>
      <c r="O44" s="48">
        <v>25</v>
      </c>
      <c r="P44" s="48">
        <v>3.67</v>
      </c>
      <c r="Q44" s="48">
        <v>3.33</v>
      </c>
      <c r="R44" s="48">
        <v>3.33</v>
      </c>
      <c r="S44" s="48">
        <v>2.67</v>
      </c>
      <c r="T44" s="48">
        <v>3.33</v>
      </c>
      <c r="U44" s="48">
        <v>0</v>
      </c>
      <c r="V44" s="48">
        <v>50</v>
      </c>
      <c r="W44" s="48">
        <v>5</v>
      </c>
      <c r="X44" s="48">
        <v>25</v>
      </c>
      <c r="Y44" s="48">
        <v>9.33</v>
      </c>
      <c r="Z44" s="48">
        <v>0</v>
      </c>
      <c r="AA44" s="48">
        <v>11.67</v>
      </c>
      <c r="AB44" s="49">
        <v>233.58</v>
      </c>
    </row>
    <row r="45" spans="1:28" s="44" customFormat="1" x14ac:dyDescent="0.25">
      <c r="A45" s="47" t="s">
        <v>90</v>
      </c>
      <c r="B45" s="46">
        <v>42</v>
      </c>
      <c r="C45" s="46" t="s">
        <v>148</v>
      </c>
      <c r="D45" s="47" t="s">
        <v>91</v>
      </c>
      <c r="E45" s="48">
        <v>27</v>
      </c>
      <c r="F45" s="48">
        <v>26.5</v>
      </c>
      <c r="G45" s="48">
        <v>0</v>
      </c>
      <c r="H45" s="48">
        <v>10</v>
      </c>
      <c r="I45" s="48">
        <v>0</v>
      </c>
      <c r="J45" s="48">
        <v>1.28</v>
      </c>
      <c r="K45" s="48">
        <v>0</v>
      </c>
      <c r="L45" s="48">
        <v>0</v>
      </c>
      <c r="M45" s="48">
        <v>0</v>
      </c>
      <c r="N45" s="48">
        <v>3</v>
      </c>
      <c r="O45" s="48">
        <v>30</v>
      </c>
      <c r="P45" s="48">
        <v>2.67</v>
      </c>
      <c r="Q45" s="48">
        <v>2.67</v>
      </c>
      <c r="R45" s="48">
        <v>3</v>
      </c>
      <c r="S45" s="48">
        <v>2</v>
      </c>
      <c r="T45" s="48">
        <v>2.67</v>
      </c>
      <c r="U45" s="48">
        <v>0</v>
      </c>
      <c r="V45" s="48">
        <v>21.84</v>
      </c>
      <c r="W45" s="48">
        <v>0</v>
      </c>
      <c r="X45" s="48">
        <v>12.67</v>
      </c>
      <c r="Y45" s="48">
        <v>3.67</v>
      </c>
      <c r="Z45" s="48">
        <v>0</v>
      </c>
      <c r="AA45" s="48">
        <v>8.67</v>
      </c>
      <c r="AB45" s="49">
        <v>157.62</v>
      </c>
    </row>
    <row r="46" spans="1:28" s="44" customFormat="1" x14ac:dyDescent="0.25">
      <c r="A46" s="47" t="s">
        <v>90</v>
      </c>
      <c r="B46" s="46">
        <v>51</v>
      </c>
      <c r="C46" s="46" t="s">
        <v>148</v>
      </c>
      <c r="D46" s="47" t="s">
        <v>101</v>
      </c>
      <c r="E46" s="48">
        <v>30</v>
      </c>
      <c r="F46" s="48">
        <v>30</v>
      </c>
      <c r="G46" s="48">
        <v>0</v>
      </c>
      <c r="H46" s="48">
        <v>0</v>
      </c>
      <c r="I46" s="48">
        <v>0</v>
      </c>
      <c r="J46" s="48">
        <v>1.28</v>
      </c>
      <c r="K46" s="48">
        <v>0</v>
      </c>
      <c r="L46" s="48">
        <v>0</v>
      </c>
      <c r="M46" s="48">
        <v>0</v>
      </c>
      <c r="N46" s="48">
        <v>0</v>
      </c>
      <c r="O46" s="48">
        <v>30</v>
      </c>
      <c r="P46" s="48">
        <v>2.67</v>
      </c>
      <c r="Q46" s="48">
        <v>2.67</v>
      </c>
      <c r="R46" s="48">
        <v>3</v>
      </c>
      <c r="S46" s="48">
        <v>2</v>
      </c>
      <c r="T46" s="48">
        <v>2.67</v>
      </c>
      <c r="U46" s="48">
        <v>5</v>
      </c>
      <c r="V46" s="48">
        <v>15</v>
      </c>
      <c r="W46" s="48">
        <v>0</v>
      </c>
      <c r="X46" s="48">
        <v>14</v>
      </c>
      <c r="Y46" s="48">
        <v>3.33</v>
      </c>
      <c r="Z46" s="48">
        <v>0</v>
      </c>
      <c r="AA46" s="48">
        <v>7.67</v>
      </c>
      <c r="AB46" s="49">
        <v>149.28</v>
      </c>
    </row>
    <row r="47" spans="1:28" s="44" customFormat="1" x14ac:dyDescent="0.25">
      <c r="A47" s="47" t="s">
        <v>78</v>
      </c>
      <c r="B47" s="46">
        <v>7</v>
      </c>
      <c r="C47" s="46" t="s">
        <v>149</v>
      </c>
      <c r="D47" s="47" t="s">
        <v>142</v>
      </c>
      <c r="E47" s="48">
        <v>27</v>
      </c>
      <c r="F47" s="48">
        <v>30</v>
      </c>
      <c r="G47" s="48">
        <v>0</v>
      </c>
      <c r="H47" s="48">
        <v>25</v>
      </c>
      <c r="I47" s="48">
        <v>0</v>
      </c>
      <c r="J47" s="48">
        <v>1.72</v>
      </c>
      <c r="K47" s="48">
        <v>0</v>
      </c>
      <c r="L47" s="48">
        <v>0</v>
      </c>
      <c r="M47" s="48">
        <v>0</v>
      </c>
      <c r="N47" s="48">
        <v>0</v>
      </c>
      <c r="O47" s="48">
        <v>30</v>
      </c>
      <c r="P47" s="48">
        <v>3</v>
      </c>
      <c r="Q47" s="48">
        <v>3.67</v>
      </c>
      <c r="R47" s="48">
        <v>3</v>
      </c>
      <c r="S47" s="48">
        <v>2.33</v>
      </c>
      <c r="T47" s="48">
        <v>2</v>
      </c>
      <c r="U47" s="48">
        <v>0</v>
      </c>
      <c r="V47" s="48">
        <v>6.34</v>
      </c>
      <c r="W47" s="48">
        <v>2</v>
      </c>
      <c r="X47" s="48">
        <v>29</v>
      </c>
      <c r="Y47" s="48">
        <v>0</v>
      </c>
      <c r="Z47" s="48">
        <v>1.67</v>
      </c>
      <c r="AA47" s="48">
        <v>8.33</v>
      </c>
      <c r="AB47" s="49">
        <v>175.06</v>
      </c>
    </row>
    <row r="48" spans="1:28" s="44" customFormat="1" x14ac:dyDescent="0.25">
      <c r="A48" s="47" t="s">
        <v>78</v>
      </c>
      <c r="B48" s="46">
        <v>44</v>
      </c>
      <c r="C48" s="46" t="s">
        <v>148</v>
      </c>
      <c r="D48" s="47" t="s">
        <v>79</v>
      </c>
      <c r="E48" s="48">
        <v>30</v>
      </c>
      <c r="F48" s="48">
        <v>30</v>
      </c>
      <c r="G48" s="48">
        <v>0</v>
      </c>
      <c r="H48" s="48">
        <v>10</v>
      </c>
      <c r="I48" s="48">
        <v>0</v>
      </c>
      <c r="J48" s="48">
        <v>1.72</v>
      </c>
      <c r="K48" s="48">
        <v>0</v>
      </c>
      <c r="L48" s="48">
        <v>0</v>
      </c>
      <c r="M48" s="48">
        <v>0</v>
      </c>
      <c r="N48" s="48">
        <v>8</v>
      </c>
      <c r="O48" s="48">
        <v>30</v>
      </c>
      <c r="P48" s="48">
        <v>3</v>
      </c>
      <c r="Q48" s="48">
        <v>3.67</v>
      </c>
      <c r="R48" s="48">
        <v>3</v>
      </c>
      <c r="S48" s="48">
        <v>2.33</v>
      </c>
      <c r="T48" s="48">
        <v>2</v>
      </c>
      <c r="U48" s="48">
        <v>0</v>
      </c>
      <c r="V48" s="48">
        <v>0</v>
      </c>
      <c r="W48" s="48">
        <v>0</v>
      </c>
      <c r="X48" s="48">
        <v>13.67</v>
      </c>
      <c r="Y48" s="48">
        <v>7.67</v>
      </c>
      <c r="Z48" s="48">
        <v>0</v>
      </c>
      <c r="AA48" s="48">
        <v>9.67</v>
      </c>
      <c r="AB48" s="49">
        <v>154.72</v>
      </c>
    </row>
    <row r="49" spans="1:28" s="44" customFormat="1" ht="20" x14ac:dyDescent="0.25">
      <c r="A49" s="47" t="s">
        <v>49</v>
      </c>
      <c r="B49" s="46">
        <v>17</v>
      </c>
      <c r="C49" s="46" t="s">
        <v>148</v>
      </c>
      <c r="D49" s="47" t="s">
        <v>171</v>
      </c>
      <c r="E49" s="48">
        <v>27</v>
      </c>
      <c r="F49" s="48">
        <v>16</v>
      </c>
      <c r="G49" s="48">
        <v>0</v>
      </c>
      <c r="H49" s="48">
        <v>25</v>
      </c>
      <c r="I49" s="48">
        <v>0</v>
      </c>
      <c r="J49" s="48">
        <v>2.5299999999999998</v>
      </c>
      <c r="K49" s="48">
        <v>0</v>
      </c>
      <c r="L49" s="48">
        <v>0</v>
      </c>
      <c r="M49" s="48">
        <v>0</v>
      </c>
      <c r="N49" s="48">
        <v>8</v>
      </c>
      <c r="O49" s="48">
        <v>25</v>
      </c>
      <c r="P49" s="48">
        <v>2</v>
      </c>
      <c r="Q49" s="48">
        <v>2</v>
      </c>
      <c r="R49" s="48">
        <v>2.33</v>
      </c>
      <c r="S49" s="48">
        <v>2.33</v>
      </c>
      <c r="T49" s="48">
        <v>2.33</v>
      </c>
      <c r="U49" s="48">
        <v>5</v>
      </c>
      <c r="V49" s="48">
        <v>20.71</v>
      </c>
      <c r="W49" s="48">
        <v>0</v>
      </c>
      <c r="X49" s="48">
        <v>28</v>
      </c>
      <c r="Y49" s="48">
        <v>5.67</v>
      </c>
      <c r="Z49" s="48">
        <v>0</v>
      </c>
      <c r="AA49" s="48">
        <v>7.67</v>
      </c>
      <c r="AB49" s="49">
        <v>181.58</v>
      </c>
    </row>
    <row r="50" spans="1:28" s="44" customFormat="1" ht="20" x14ac:dyDescent="0.25">
      <c r="A50" s="47" t="s">
        <v>49</v>
      </c>
      <c r="B50" s="46">
        <v>18</v>
      </c>
      <c r="C50" s="46" t="s">
        <v>148</v>
      </c>
      <c r="D50" s="47" t="s">
        <v>172</v>
      </c>
      <c r="E50" s="48">
        <v>30</v>
      </c>
      <c r="F50" s="48">
        <v>30</v>
      </c>
      <c r="G50" s="48">
        <v>0</v>
      </c>
      <c r="H50" s="48">
        <v>10</v>
      </c>
      <c r="I50" s="48">
        <v>0</v>
      </c>
      <c r="J50" s="48">
        <v>2.66</v>
      </c>
      <c r="K50" s="48">
        <v>0</v>
      </c>
      <c r="L50" s="48">
        <v>0</v>
      </c>
      <c r="M50" s="48">
        <v>0</v>
      </c>
      <c r="N50" s="48">
        <v>8</v>
      </c>
      <c r="O50" s="48">
        <v>25</v>
      </c>
      <c r="P50" s="48">
        <v>2</v>
      </c>
      <c r="Q50" s="48">
        <v>2</v>
      </c>
      <c r="R50" s="48">
        <v>2.33</v>
      </c>
      <c r="S50" s="48">
        <v>1.67</v>
      </c>
      <c r="T50" s="48">
        <v>2.67</v>
      </c>
      <c r="U50" s="48">
        <v>10</v>
      </c>
      <c r="V50" s="48">
        <v>18</v>
      </c>
      <c r="W50" s="48">
        <v>0</v>
      </c>
      <c r="X50" s="48">
        <v>28</v>
      </c>
      <c r="Y50" s="48">
        <v>2.67</v>
      </c>
      <c r="Z50" s="48">
        <v>0</v>
      </c>
      <c r="AA50" s="48">
        <v>5.33</v>
      </c>
      <c r="AB50" s="49">
        <v>180.33</v>
      </c>
    </row>
    <row r="51" spans="1:28" s="44" customFormat="1" ht="20" x14ac:dyDescent="0.25">
      <c r="A51" s="47" t="s">
        <v>49</v>
      </c>
      <c r="B51" s="46">
        <v>57</v>
      </c>
      <c r="C51" s="46" t="s">
        <v>148</v>
      </c>
      <c r="D51" s="47" t="s">
        <v>85</v>
      </c>
      <c r="E51" s="48">
        <v>21</v>
      </c>
      <c r="F51" s="48">
        <v>30</v>
      </c>
      <c r="G51" s="48">
        <v>0</v>
      </c>
      <c r="H51" s="48">
        <v>10</v>
      </c>
      <c r="I51" s="48">
        <v>0</v>
      </c>
      <c r="J51" s="48">
        <v>2.5299999999999998</v>
      </c>
      <c r="K51" s="48">
        <v>0</v>
      </c>
      <c r="L51" s="48">
        <v>0</v>
      </c>
      <c r="M51" s="48">
        <v>0</v>
      </c>
      <c r="N51" s="48">
        <v>8</v>
      </c>
      <c r="O51" s="48">
        <v>25</v>
      </c>
      <c r="P51" s="48">
        <v>2</v>
      </c>
      <c r="Q51" s="48">
        <v>2</v>
      </c>
      <c r="R51" s="48">
        <v>2.33</v>
      </c>
      <c r="S51" s="48">
        <v>2.33</v>
      </c>
      <c r="T51" s="48">
        <v>2.33</v>
      </c>
      <c r="U51" s="48">
        <v>0</v>
      </c>
      <c r="V51" s="48">
        <v>15</v>
      </c>
      <c r="W51" s="48">
        <v>2.33</v>
      </c>
      <c r="X51" s="48">
        <v>13.67</v>
      </c>
      <c r="Y51" s="48">
        <v>2.67</v>
      </c>
      <c r="Z51" s="48">
        <v>0</v>
      </c>
      <c r="AA51" s="48">
        <v>6</v>
      </c>
      <c r="AB51" s="49">
        <v>147.19999999999999</v>
      </c>
    </row>
    <row r="52" spans="1:28" s="44" customFormat="1" ht="20" x14ac:dyDescent="0.25">
      <c r="A52" s="47" t="s">
        <v>49</v>
      </c>
      <c r="B52" s="46">
        <v>81</v>
      </c>
      <c r="C52" s="46" t="s">
        <v>148</v>
      </c>
      <c r="D52" s="47" t="s">
        <v>115</v>
      </c>
      <c r="E52" s="48">
        <v>24</v>
      </c>
      <c r="F52" s="48">
        <v>16</v>
      </c>
      <c r="G52" s="48">
        <v>0</v>
      </c>
      <c r="H52" s="48">
        <v>10</v>
      </c>
      <c r="I52" s="48">
        <v>0</v>
      </c>
      <c r="J52" s="48">
        <v>2.5299999999999998</v>
      </c>
      <c r="K52" s="48">
        <v>0</v>
      </c>
      <c r="L52" s="48">
        <v>0</v>
      </c>
      <c r="M52" s="48">
        <v>0</v>
      </c>
      <c r="N52" s="48">
        <v>0</v>
      </c>
      <c r="O52" s="48">
        <v>25</v>
      </c>
      <c r="P52" s="48">
        <v>2</v>
      </c>
      <c r="Q52" s="48">
        <v>2</v>
      </c>
      <c r="R52" s="48">
        <v>2.33</v>
      </c>
      <c r="S52" s="48">
        <v>2.33</v>
      </c>
      <c r="T52" s="48">
        <v>2.33</v>
      </c>
      <c r="U52" s="48">
        <v>0</v>
      </c>
      <c r="V52" s="48">
        <v>10.95</v>
      </c>
      <c r="W52" s="48">
        <v>0</v>
      </c>
      <c r="X52" s="48">
        <v>13.33</v>
      </c>
      <c r="Y52" s="48">
        <v>3.33</v>
      </c>
      <c r="Z52" s="48">
        <v>0</v>
      </c>
      <c r="AA52" s="48">
        <v>7.67</v>
      </c>
      <c r="AB52" s="49">
        <v>123.81</v>
      </c>
    </row>
    <row r="53" spans="1:28" s="44" customFormat="1" ht="20" x14ac:dyDescent="0.25">
      <c r="A53" s="47" t="s">
        <v>55</v>
      </c>
      <c r="B53" s="46">
        <v>9</v>
      </c>
      <c r="C53" s="46" t="s">
        <v>148</v>
      </c>
      <c r="D53" s="47" t="s">
        <v>56</v>
      </c>
      <c r="E53" s="48">
        <v>30</v>
      </c>
      <c r="F53" s="48">
        <v>30</v>
      </c>
      <c r="G53" s="48">
        <v>0</v>
      </c>
      <c r="H53" s="48">
        <v>25</v>
      </c>
      <c r="I53" s="48">
        <v>0</v>
      </c>
      <c r="J53" s="48">
        <v>2.33</v>
      </c>
      <c r="K53" s="48">
        <v>0</v>
      </c>
      <c r="L53" s="48">
        <v>0</v>
      </c>
      <c r="M53" s="48">
        <v>0</v>
      </c>
      <c r="N53" s="48">
        <v>5</v>
      </c>
      <c r="O53" s="48">
        <v>30</v>
      </c>
      <c r="P53" s="48">
        <v>3</v>
      </c>
      <c r="Q53" s="48">
        <v>2.67</v>
      </c>
      <c r="R53" s="48">
        <v>3.67</v>
      </c>
      <c r="S53" s="48">
        <v>3.33</v>
      </c>
      <c r="T53" s="48">
        <v>4</v>
      </c>
      <c r="U53" s="48">
        <v>0</v>
      </c>
      <c r="V53" s="48">
        <v>21</v>
      </c>
      <c r="W53" s="48">
        <v>0</v>
      </c>
      <c r="X53" s="48">
        <v>20.67</v>
      </c>
      <c r="Y53" s="48">
        <v>7.33</v>
      </c>
      <c r="Z53" s="48">
        <v>0</v>
      </c>
      <c r="AA53" s="48">
        <v>7</v>
      </c>
      <c r="AB53" s="49">
        <v>194.99</v>
      </c>
    </row>
    <row r="54" spans="1:28" s="44" customFormat="1" ht="20" x14ac:dyDescent="0.25">
      <c r="A54" s="47" t="s">
        <v>55</v>
      </c>
      <c r="B54" s="46">
        <v>69</v>
      </c>
      <c r="C54" s="46" t="s">
        <v>148</v>
      </c>
      <c r="D54" s="47" t="s">
        <v>185</v>
      </c>
      <c r="E54" s="48">
        <v>27</v>
      </c>
      <c r="F54" s="48">
        <v>9.5</v>
      </c>
      <c r="G54" s="48">
        <v>0</v>
      </c>
      <c r="H54" s="48">
        <v>10</v>
      </c>
      <c r="I54" s="48">
        <v>0</v>
      </c>
      <c r="J54" s="48">
        <v>2.33</v>
      </c>
      <c r="K54" s="48">
        <v>0</v>
      </c>
      <c r="L54" s="48">
        <v>0</v>
      </c>
      <c r="M54" s="48">
        <v>0</v>
      </c>
      <c r="N54" s="48">
        <v>8</v>
      </c>
      <c r="O54" s="48">
        <v>30</v>
      </c>
      <c r="P54" s="48">
        <v>2.67</v>
      </c>
      <c r="Q54" s="48">
        <v>2.67</v>
      </c>
      <c r="R54" s="48">
        <v>3.67</v>
      </c>
      <c r="S54" s="48">
        <v>3.33</v>
      </c>
      <c r="T54" s="48">
        <v>4</v>
      </c>
      <c r="U54" s="48">
        <v>0</v>
      </c>
      <c r="V54" s="48">
        <v>8</v>
      </c>
      <c r="W54" s="48">
        <v>0</v>
      </c>
      <c r="X54" s="48">
        <v>15.33</v>
      </c>
      <c r="Y54" s="48">
        <v>3</v>
      </c>
      <c r="Z54" s="48">
        <v>0</v>
      </c>
      <c r="AA54" s="48">
        <v>5.33</v>
      </c>
      <c r="AB54" s="49">
        <v>134.83000000000001</v>
      </c>
    </row>
    <row r="55" spans="1:28" s="44" customFormat="1" ht="20" x14ac:dyDescent="0.25">
      <c r="A55" s="47" t="s">
        <v>55</v>
      </c>
      <c r="B55" s="46">
        <v>91</v>
      </c>
      <c r="C55" s="46" t="s">
        <v>148</v>
      </c>
      <c r="D55" s="47" t="s">
        <v>193</v>
      </c>
      <c r="E55" s="48">
        <v>24</v>
      </c>
      <c r="F55" s="48">
        <v>7.25</v>
      </c>
      <c r="G55" s="48">
        <v>0</v>
      </c>
      <c r="H55" s="48">
        <v>0</v>
      </c>
      <c r="I55" s="48">
        <v>0</v>
      </c>
      <c r="J55" s="48">
        <v>2.33</v>
      </c>
      <c r="K55" s="48">
        <v>0</v>
      </c>
      <c r="L55" s="48">
        <v>0</v>
      </c>
      <c r="M55" s="48">
        <v>0</v>
      </c>
      <c r="N55" s="48">
        <v>3</v>
      </c>
      <c r="O55" s="48">
        <v>30</v>
      </c>
      <c r="P55" s="48">
        <v>3</v>
      </c>
      <c r="Q55" s="48">
        <v>2.67</v>
      </c>
      <c r="R55" s="48">
        <v>3.67</v>
      </c>
      <c r="S55" s="48">
        <v>3.33</v>
      </c>
      <c r="T55" s="48">
        <v>4</v>
      </c>
      <c r="U55" s="48">
        <v>0</v>
      </c>
      <c r="V55" s="48">
        <v>6.56</v>
      </c>
      <c r="W55" s="48">
        <v>0</v>
      </c>
      <c r="X55" s="48">
        <v>15</v>
      </c>
      <c r="Y55" s="48">
        <v>1.67</v>
      </c>
      <c r="Z55" s="48">
        <v>0</v>
      </c>
      <c r="AA55" s="48">
        <v>7</v>
      </c>
      <c r="AB55" s="49">
        <v>113.47</v>
      </c>
    </row>
    <row r="56" spans="1:28" s="44" customFormat="1" x14ac:dyDescent="0.25">
      <c r="A56" s="47" t="s">
        <v>38</v>
      </c>
      <c r="B56" s="46">
        <v>4</v>
      </c>
      <c r="C56" s="46" t="s">
        <v>148</v>
      </c>
      <c r="D56" s="47" t="s">
        <v>39</v>
      </c>
      <c r="E56" s="48">
        <v>30</v>
      </c>
      <c r="F56" s="48">
        <v>29.39</v>
      </c>
      <c r="G56" s="48">
        <v>0</v>
      </c>
      <c r="H56" s="48">
        <v>25</v>
      </c>
      <c r="I56" s="48">
        <v>0</v>
      </c>
      <c r="J56" s="48">
        <v>1.63</v>
      </c>
      <c r="K56" s="48">
        <v>0</v>
      </c>
      <c r="L56" s="48">
        <v>0</v>
      </c>
      <c r="M56" s="48">
        <v>0</v>
      </c>
      <c r="N56" s="48">
        <v>8</v>
      </c>
      <c r="O56" s="48">
        <v>30</v>
      </c>
      <c r="P56" s="48">
        <v>2.67</v>
      </c>
      <c r="Q56" s="48">
        <v>3.67</v>
      </c>
      <c r="R56" s="48">
        <v>3</v>
      </c>
      <c r="S56" s="48">
        <v>3.33</v>
      </c>
      <c r="T56" s="48">
        <v>3</v>
      </c>
      <c r="U56" s="48">
        <v>0</v>
      </c>
      <c r="V56" s="48">
        <v>17.329999999999998</v>
      </c>
      <c r="W56" s="48">
        <v>3.33</v>
      </c>
      <c r="X56" s="48">
        <v>28.33</v>
      </c>
      <c r="Y56" s="48">
        <v>7</v>
      </c>
      <c r="Z56" s="48">
        <v>0</v>
      </c>
      <c r="AA56" s="48">
        <v>10</v>
      </c>
      <c r="AB56" s="49">
        <v>205.69</v>
      </c>
    </row>
    <row r="57" spans="1:28" s="44" customFormat="1" x14ac:dyDescent="0.25">
      <c r="A57" s="47" t="s">
        <v>38</v>
      </c>
      <c r="B57" s="46">
        <v>65</v>
      </c>
      <c r="C57" s="46" t="s">
        <v>148</v>
      </c>
      <c r="D57" s="47" t="s">
        <v>114</v>
      </c>
      <c r="E57" s="48">
        <v>24</v>
      </c>
      <c r="F57" s="48">
        <v>30</v>
      </c>
      <c r="G57" s="48">
        <v>0</v>
      </c>
      <c r="H57" s="48">
        <v>0</v>
      </c>
      <c r="I57" s="48">
        <v>0</v>
      </c>
      <c r="J57" s="48">
        <v>1.64</v>
      </c>
      <c r="K57" s="48">
        <v>0</v>
      </c>
      <c r="L57" s="48">
        <v>0</v>
      </c>
      <c r="M57" s="48">
        <v>0</v>
      </c>
      <c r="N57" s="48">
        <v>0</v>
      </c>
      <c r="O57" s="48">
        <v>30</v>
      </c>
      <c r="P57" s="48">
        <v>3</v>
      </c>
      <c r="Q57" s="48">
        <v>3.33</v>
      </c>
      <c r="R57" s="48">
        <v>3.33</v>
      </c>
      <c r="S57" s="48">
        <v>3</v>
      </c>
      <c r="T57" s="48">
        <v>3</v>
      </c>
      <c r="U57" s="48">
        <v>0</v>
      </c>
      <c r="V57" s="48">
        <v>13.33</v>
      </c>
      <c r="W57" s="48">
        <v>0</v>
      </c>
      <c r="X57" s="48">
        <v>12.67</v>
      </c>
      <c r="Y57" s="48">
        <v>2.33</v>
      </c>
      <c r="Z57" s="48">
        <v>0</v>
      </c>
      <c r="AA57" s="48">
        <v>7.67</v>
      </c>
      <c r="AB57" s="49">
        <v>137.31</v>
      </c>
    </row>
    <row r="58" spans="1:28" s="44" customFormat="1" ht="20" x14ac:dyDescent="0.25">
      <c r="A58" s="47" t="s">
        <v>38</v>
      </c>
      <c r="B58" s="46">
        <v>75</v>
      </c>
      <c r="C58" s="46" t="s">
        <v>148</v>
      </c>
      <c r="D58" s="47" t="s">
        <v>109</v>
      </c>
      <c r="E58" s="48">
        <v>21</v>
      </c>
      <c r="F58" s="48">
        <v>30</v>
      </c>
      <c r="G58" s="48">
        <v>0</v>
      </c>
      <c r="H58" s="48">
        <v>0</v>
      </c>
      <c r="I58" s="48">
        <v>0</v>
      </c>
      <c r="J58" s="48">
        <v>1.63</v>
      </c>
      <c r="K58" s="48">
        <v>0</v>
      </c>
      <c r="L58" s="48">
        <v>0</v>
      </c>
      <c r="M58" s="48">
        <v>0</v>
      </c>
      <c r="N58" s="48">
        <v>0</v>
      </c>
      <c r="O58" s="48">
        <v>30</v>
      </c>
      <c r="P58" s="48">
        <v>2.67</v>
      </c>
      <c r="Q58" s="48">
        <v>3.67</v>
      </c>
      <c r="R58" s="48">
        <v>3</v>
      </c>
      <c r="S58" s="48">
        <v>3.33</v>
      </c>
      <c r="T58" s="48">
        <v>3</v>
      </c>
      <c r="U58" s="48">
        <v>0</v>
      </c>
      <c r="V58" s="48">
        <v>10.47</v>
      </c>
      <c r="W58" s="48">
        <v>0</v>
      </c>
      <c r="X58" s="48">
        <v>13.33</v>
      </c>
      <c r="Y58" s="48">
        <v>0.67</v>
      </c>
      <c r="Z58" s="48">
        <v>0</v>
      </c>
      <c r="AA58" s="48">
        <v>7</v>
      </c>
      <c r="AB58" s="49">
        <v>129.77000000000001</v>
      </c>
    </row>
    <row r="59" spans="1:28" s="44" customFormat="1" x14ac:dyDescent="0.25">
      <c r="A59" s="47" t="s">
        <v>38</v>
      </c>
      <c r="B59" s="46">
        <v>80</v>
      </c>
      <c r="C59" s="46" t="s">
        <v>148</v>
      </c>
      <c r="D59" s="47" t="s">
        <v>116</v>
      </c>
      <c r="E59" s="48">
        <v>27</v>
      </c>
      <c r="F59" s="48">
        <v>30</v>
      </c>
      <c r="G59" s="48">
        <v>0</v>
      </c>
      <c r="H59" s="48">
        <v>0</v>
      </c>
      <c r="I59" s="48">
        <v>0</v>
      </c>
      <c r="J59" s="48">
        <v>1.63</v>
      </c>
      <c r="K59" s="48">
        <v>0</v>
      </c>
      <c r="L59" s="48">
        <v>0</v>
      </c>
      <c r="M59" s="48">
        <v>0</v>
      </c>
      <c r="N59" s="48">
        <v>0</v>
      </c>
      <c r="O59" s="48">
        <v>30</v>
      </c>
      <c r="P59" s="48">
        <v>2.67</v>
      </c>
      <c r="Q59" s="48">
        <v>3.67</v>
      </c>
      <c r="R59" s="48">
        <v>3</v>
      </c>
      <c r="S59" s="48">
        <v>3.33</v>
      </c>
      <c r="T59" s="48">
        <v>3</v>
      </c>
      <c r="U59" s="48">
        <v>0</v>
      </c>
      <c r="V59" s="48">
        <v>0</v>
      </c>
      <c r="W59" s="48">
        <v>0.33</v>
      </c>
      <c r="X59" s="48">
        <v>14</v>
      </c>
      <c r="Y59" s="48">
        <v>1</v>
      </c>
      <c r="Z59" s="48">
        <v>0</v>
      </c>
      <c r="AA59" s="48">
        <v>5.67</v>
      </c>
      <c r="AB59" s="49">
        <v>125.3</v>
      </c>
    </row>
    <row r="60" spans="1:28" s="44" customFormat="1" ht="20" x14ac:dyDescent="0.25">
      <c r="A60" s="47" t="s">
        <v>122</v>
      </c>
      <c r="B60" s="46">
        <v>11</v>
      </c>
      <c r="C60" s="46" t="s">
        <v>149</v>
      </c>
      <c r="D60" s="47" t="s">
        <v>145</v>
      </c>
      <c r="E60" s="48">
        <v>30</v>
      </c>
      <c r="F60" s="48">
        <v>30</v>
      </c>
      <c r="G60" s="48">
        <v>0</v>
      </c>
      <c r="H60" s="48">
        <v>10</v>
      </c>
      <c r="I60" s="48">
        <v>0</v>
      </c>
      <c r="J60" s="48">
        <v>3.03</v>
      </c>
      <c r="K60" s="48">
        <v>0</v>
      </c>
      <c r="L60" s="48">
        <v>0</v>
      </c>
      <c r="M60" s="48">
        <v>0</v>
      </c>
      <c r="N60" s="48">
        <v>0</v>
      </c>
      <c r="O60" s="48">
        <v>30</v>
      </c>
      <c r="P60" s="48">
        <v>3.67</v>
      </c>
      <c r="Q60" s="48">
        <v>3</v>
      </c>
      <c r="R60" s="48">
        <v>3.67</v>
      </c>
      <c r="S60" s="48">
        <v>2.67</v>
      </c>
      <c r="T60" s="48">
        <v>3.67</v>
      </c>
      <c r="U60" s="48">
        <v>0</v>
      </c>
      <c r="V60" s="48">
        <v>2.0699999999999998</v>
      </c>
      <c r="W60" s="48">
        <v>5.33</v>
      </c>
      <c r="X60" s="48">
        <v>14</v>
      </c>
      <c r="Y60" s="48">
        <v>0</v>
      </c>
      <c r="Z60" s="48">
        <v>0</v>
      </c>
      <c r="AA60" s="48">
        <v>5.33</v>
      </c>
      <c r="AB60" s="49">
        <v>146.43</v>
      </c>
    </row>
    <row r="61" spans="1:28" s="44" customFormat="1" ht="20" x14ac:dyDescent="0.25">
      <c r="A61" s="47" t="s">
        <v>122</v>
      </c>
      <c r="B61" s="46">
        <v>83</v>
      </c>
      <c r="C61" s="46" t="s">
        <v>148</v>
      </c>
      <c r="D61" s="47" t="s">
        <v>123</v>
      </c>
      <c r="E61" s="48">
        <v>27</v>
      </c>
      <c r="F61" s="48">
        <v>2.5</v>
      </c>
      <c r="G61" s="48">
        <v>0</v>
      </c>
      <c r="H61" s="48">
        <v>10</v>
      </c>
      <c r="I61" s="48">
        <v>0</v>
      </c>
      <c r="J61" s="48">
        <v>3.03</v>
      </c>
      <c r="K61" s="48">
        <v>0</v>
      </c>
      <c r="L61" s="48">
        <v>0</v>
      </c>
      <c r="M61" s="48">
        <v>0</v>
      </c>
      <c r="N61" s="48">
        <v>8</v>
      </c>
      <c r="O61" s="48">
        <v>30</v>
      </c>
      <c r="P61" s="48">
        <v>3.67</v>
      </c>
      <c r="Q61" s="48">
        <v>3</v>
      </c>
      <c r="R61" s="48">
        <v>3.67</v>
      </c>
      <c r="S61" s="48">
        <v>2.67</v>
      </c>
      <c r="T61" s="48">
        <v>3.67</v>
      </c>
      <c r="U61" s="48">
        <v>0</v>
      </c>
      <c r="V61" s="48">
        <v>8</v>
      </c>
      <c r="W61" s="48">
        <v>0</v>
      </c>
      <c r="X61" s="48">
        <v>12.67</v>
      </c>
      <c r="Y61" s="48">
        <v>1</v>
      </c>
      <c r="Z61" s="48">
        <v>0</v>
      </c>
      <c r="AA61" s="48">
        <v>3</v>
      </c>
      <c r="AB61" s="49">
        <v>121.86</v>
      </c>
    </row>
    <row r="62" spans="1:28" s="44" customFormat="1" x14ac:dyDescent="0.25">
      <c r="A62" s="47" t="s">
        <v>61</v>
      </c>
      <c r="B62" s="46">
        <v>21</v>
      </c>
      <c r="C62" s="46" t="s">
        <v>148</v>
      </c>
      <c r="D62" s="47" t="s">
        <v>62</v>
      </c>
      <c r="E62" s="48">
        <v>30</v>
      </c>
      <c r="F62" s="48">
        <v>30</v>
      </c>
      <c r="G62" s="48">
        <v>0</v>
      </c>
      <c r="H62" s="48">
        <v>25</v>
      </c>
      <c r="I62" s="48">
        <v>0</v>
      </c>
      <c r="J62" s="48">
        <v>3.39</v>
      </c>
      <c r="K62" s="48">
        <v>0</v>
      </c>
      <c r="L62" s="48">
        <v>0</v>
      </c>
      <c r="M62" s="48">
        <v>0</v>
      </c>
      <c r="N62" s="48">
        <v>0</v>
      </c>
      <c r="O62" s="48">
        <v>25</v>
      </c>
      <c r="P62" s="48">
        <v>3</v>
      </c>
      <c r="Q62" s="48">
        <v>3</v>
      </c>
      <c r="R62" s="48">
        <v>2.33</v>
      </c>
      <c r="S62" s="48">
        <v>2.33</v>
      </c>
      <c r="T62" s="48">
        <v>3.33</v>
      </c>
      <c r="U62" s="48">
        <v>0</v>
      </c>
      <c r="V62" s="48">
        <v>0</v>
      </c>
      <c r="W62" s="48">
        <v>0</v>
      </c>
      <c r="X62" s="48">
        <v>24</v>
      </c>
      <c r="Y62" s="48">
        <v>12</v>
      </c>
      <c r="Z62" s="48">
        <v>0</v>
      </c>
      <c r="AA62" s="48">
        <v>7.33</v>
      </c>
      <c r="AB62" s="49">
        <v>170.73</v>
      </c>
    </row>
    <row r="63" spans="1:28" s="44" customFormat="1" ht="20" x14ac:dyDescent="0.25">
      <c r="A63" s="47" t="s">
        <v>83</v>
      </c>
      <c r="B63" s="46">
        <v>16</v>
      </c>
      <c r="C63" s="46" t="s">
        <v>149</v>
      </c>
      <c r="D63" s="47" t="s">
        <v>147</v>
      </c>
      <c r="E63" s="48">
        <v>21</v>
      </c>
      <c r="F63" s="48">
        <v>30</v>
      </c>
      <c r="G63" s="48">
        <v>0</v>
      </c>
      <c r="H63" s="48">
        <v>0</v>
      </c>
      <c r="I63" s="48">
        <v>0</v>
      </c>
      <c r="J63" s="48">
        <v>2.83</v>
      </c>
      <c r="K63" s="48">
        <v>0</v>
      </c>
      <c r="L63" s="48">
        <v>0</v>
      </c>
      <c r="M63" s="48">
        <v>0</v>
      </c>
      <c r="N63" s="48">
        <v>0</v>
      </c>
      <c r="O63" s="48">
        <v>25</v>
      </c>
      <c r="P63" s="48">
        <v>3</v>
      </c>
      <c r="Q63" s="48">
        <v>2.67</v>
      </c>
      <c r="R63" s="48">
        <v>3.33</v>
      </c>
      <c r="S63" s="48">
        <v>2.67</v>
      </c>
      <c r="T63" s="48">
        <v>3.67</v>
      </c>
      <c r="U63" s="48">
        <v>0</v>
      </c>
      <c r="V63" s="48">
        <v>7</v>
      </c>
      <c r="W63" s="48">
        <v>0</v>
      </c>
      <c r="X63" s="48">
        <v>12</v>
      </c>
      <c r="Y63" s="48">
        <v>1.67</v>
      </c>
      <c r="Z63" s="48">
        <v>0</v>
      </c>
      <c r="AA63" s="48">
        <v>2.67</v>
      </c>
      <c r="AB63" s="49">
        <v>117.5</v>
      </c>
    </row>
    <row r="64" spans="1:28" s="44" customFormat="1" ht="20" x14ac:dyDescent="0.25">
      <c r="A64" s="47" t="s">
        <v>83</v>
      </c>
      <c r="B64" s="46">
        <v>50</v>
      </c>
      <c r="C64" s="46" t="s">
        <v>148</v>
      </c>
      <c r="D64" s="47" t="s">
        <v>84</v>
      </c>
      <c r="E64" s="48">
        <v>30</v>
      </c>
      <c r="F64" s="48">
        <v>30</v>
      </c>
      <c r="G64" s="48">
        <v>0</v>
      </c>
      <c r="H64" s="48">
        <v>10</v>
      </c>
      <c r="I64" s="48">
        <v>0</v>
      </c>
      <c r="J64" s="48">
        <v>2.83</v>
      </c>
      <c r="K64" s="48">
        <v>0</v>
      </c>
      <c r="L64" s="48">
        <v>0</v>
      </c>
      <c r="M64" s="48">
        <v>0</v>
      </c>
      <c r="N64" s="48">
        <v>8</v>
      </c>
      <c r="O64" s="48">
        <v>25</v>
      </c>
      <c r="P64" s="48">
        <v>3</v>
      </c>
      <c r="Q64" s="48">
        <v>2.67</v>
      </c>
      <c r="R64" s="48">
        <v>3.33</v>
      </c>
      <c r="S64" s="48">
        <v>2.67</v>
      </c>
      <c r="T64" s="48">
        <v>3.67</v>
      </c>
      <c r="U64" s="48">
        <v>0</v>
      </c>
      <c r="V64" s="48">
        <v>7.18</v>
      </c>
      <c r="W64" s="48">
        <v>1.33</v>
      </c>
      <c r="X64" s="48">
        <v>14.33</v>
      </c>
      <c r="Y64" s="48">
        <v>2.33</v>
      </c>
      <c r="Z64" s="48">
        <v>0</v>
      </c>
      <c r="AA64" s="48">
        <v>4</v>
      </c>
      <c r="AB64" s="49">
        <v>150.34</v>
      </c>
    </row>
    <row r="65" spans="1:28" s="44" customFormat="1" ht="20" x14ac:dyDescent="0.25">
      <c r="A65" s="47" t="s">
        <v>83</v>
      </c>
      <c r="B65" s="46">
        <v>61</v>
      </c>
      <c r="C65" s="46" t="s">
        <v>148</v>
      </c>
      <c r="D65" s="47" t="s">
        <v>96</v>
      </c>
      <c r="E65" s="48">
        <v>27</v>
      </c>
      <c r="F65" s="48">
        <v>30</v>
      </c>
      <c r="G65" s="48">
        <v>0</v>
      </c>
      <c r="H65" s="48">
        <v>10</v>
      </c>
      <c r="I65" s="48">
        <v>0</v>
      </c>
      <c r="J65" s="48">
        <v>2.83</v>
      </c>
      <c r="K65" s="48">
        <v>0</v>
      </c>
      <c r="L65" s="48">
        <v>0</v>
      </c>
      <c r="M65" s="48">
        <v>0</v>
      </c>
      <c r="N65" s="48">
        <v>0</v>
      </c>
      <c r="O65" s="48">
        <v>25</v>
      </c>
      <c r="P65" s="48">
        <v>3</v>
      </c>
      <c r="Q65" s="48">
        <v>2.67</v>
      </c>
      <c r="R65" s="48">
        <v>3.33</v>
      </c>
      <c r="S65" s="48">
        <v>2.67</v>
      </c>
      <c r="T65" s="48">
        <v>3.67</v>
      </c>
      <c r="U65" s="48">
        <v>0</v>
      </c>
      <c r="V65" s="48">
        <v>16</v>
      </c>
      <c r="W65" s="48">
        <v>0</v>
      </c>
      <c r="X65" s="48">
        <v>13.33</v>
      </c>
      <c r="Y65" s="48">
        <v>1</v>
      </c>
      <c r="Z65" s="48">
        <v>0</v>
      </c>
      <c r="AA65" s="48">
        <v>2.67</v>
      </c>
      <c r="AB65" s="49">
        <v>143.16</v>
      </c>
    </row>
    <row r="66" spans="1:28" s="44" customFormat="1" ht="20" x14ac:dyDescent="0.25">
      <c r="A66" s="47" t="s">
        <v>83</v>
      </c>
      <c r="B66" s="46">
        <v>85</v>
      </c>
      <c r="C66" s="46" t="s">
        <v>148</v>
      </c>
      <c r="D66" s="47" t="s">
        <v>120</v>
      </c>
      <c r="E66" s="48">
        <v>18</v>
      </c>
      <c r="F66" s="48">
        <v>30</v>
      </c>
      <c r="G66" s="48">
        <v>0</v>
      </c>
      <c r="H66" s="48">
        <v>10</v>
      </c>
      <c r="I66" s="48">
        <v>0</v>
      </c>
      <c r="J66" s="48">
        <v>2.83</v>
      </c>
      <c r="K66" s="48">
        <v>0</v>
      </c>
      <c r="L66" s="48">
        <v>0</v>
      </c>
      <c r="M66" s="48">
        <v>0</v>
      </c>
      <c r="N66" s="48">
        <v>0</v>
      </c>
      <c r="O66" s="48">
        <v>25</v>
      </c>
      <c r="P66" s="48">
        <v>3</v>
      </c>
      <c r="Q66" s="48">
        <v>2.67</v>
      </c>
      <c r="R66" s="48">
        <v>3.33</v>
      </c>
      <c r="S66" s="48">
        <v>2.67</v>
      </c>
      <c r="T66" s="48">
        <v>3.67</v>
      </c>
      <c r="U66" s="48">
        <v>0</v>
      </c>
      <c r="V66" s="48">
        <v>1.06</v>
      </c>
      <c r="W66" s="48">
        <v>1</v>
      </c>
      <c r="X66" s="48">
        <v>14.33</v>
      </c>
      <c r="Y66" s="48">
        <v>0</v>
      </c>
      <c r="Z66" s="48">
        <v>0</v>
      </c>
      <c r="AA66" s="48">
        <v>1.67</v>
      </c>
      <c r="AB66" s="49">
        <v>119.22</v>
      </c>
    </row>
    <row r="67" spans="1:28" s="44" customFormat="1" ht="20" x14ac:dyDescent="0.25">
      <c r="A67" s="47" t="s">
        <v>83</v>
      </c>
      <c r="B67" s="46">
        <v>89</v>
      </c>
      <c r="C67" s="46" t="s">
        <v>148</v>
      </c>
      <c r="D67" s="47" t="s">
        <v>124</v>
      </c>
      <c r="E67" s="48">
        <v>24</v>
      </c>
      <c r="F67" s="48">
        <v>9.5</v>
      </c>
      <c r="G67" s="48">
        <v>0</v>
      </c>
      <c r="H67" s="48">
        <v>10</v>
      </c>
      <c r="I67" s="48">
        <v>0</v>
      </c>
      <c r="J67" s="48">
        <v>2.83</v>
      </c>
      <c r="K67" s="48">
        <v>0</v>
      </c>
      <c r="L67" s="48">
        <v>0</v>
      </c>
      <c r="M67" s="48">
        <v>0</v>
      </c>
      <c r="N67" s="48">
        <v>0</v>
      </c>
      <c r="O67" s="48">
        <v>25</v>
      </c>
      <c r="P67" s="48">
        <v>3</v>
      </c>
      <c r="Q67" s="48">
        <v>2.67</v>
      </c>
      <c r="R67" s="48">
        <v>3.33</v>
      </c>
      <c r="S67" s="48">
        <v>2.67</v>
      </c>
      <c r="T67" s="48">
        <v>3.67</v>
      </c>
      <c r="U67" s="48">
        <v>0</v>
      </c>
      <c r="V67" s="48">
        <v>12</v>
      </c>
      <c r="W67" s="48">
        <v>0</v>
      </c>
      <c r="X67" s="48">
        <v>14.33</v>
      </c>
      <c r="Y67" s="48">
        <v>0</v>
      </c>
      <c r="Z67" s="48">
        <v>0</v>
      </c>
      <c r="AA67" s="48">
        <v>1.33</v>
      </c>
      <c r="AB67" s="49">
        <v>114.33</v>
      </c>
    </row>
    <row r="68" spans="1:28" s="44" customFormat="1" ht="20" x14ac:dyDescent="0.25">
      <c r="A68" s="47" t="s">
        <v>97</v>
      </c>
      <c r="B68" s="46">
        <v>45</v>
      </c>
      <c r="C68" s="46" t="s">
        <v>148</v>
      </c>
      <c r="D68" s="47" t="s">
        <v>98</v>
      </c>
      <c r="E68" s="48">
        <v>30</v>
      </c>
      <c r="F68" s="48">
        <v>30</v>
      </c>
      <c r="G68" s="48">
        <v>0</v>
      </c>
      <c r="H68" s="48">
        <v>0</v>
      </c>
      <c r="I68" s="48">
        <v>0</v>
      </c>
      <c r="J68" s="48">
        <v>1.99</v>
      </c>
      <c r="K68" s="48">
        <v>0</v>
      </c>
      <c r="L68" s="48">
        <v>0</v>
      </c>
      <c r="M68" s="48">
        <v>0</v>
      </c>
      <c r="N68" s="48">
        <v>0</v>
      </c>
      <c r="O68" s="48">
        <v>30</v>
      </c>
      <c r="P68" s="48">
        <v>3</v>
      </c>
      <c r="Q68" s="48">
        <v>2.67</v>
      </c>
      <c r="R68" s="48">
        <v>2.67</v>
      </c>
      <c r="S68" s="48">
        <v>2.33</v>
      </c>
      <c r="T68" s="48">
        <v>2</v>
      </c>
      <c r="U68" s="48">
        <v>8.67</v>
      </c>
      <c r="V68" s="48">
        <v>12.92</v>
      </c>
      <c r="W68" s="48">
        <v>1</v>
      </c>
      <c r="X68" s="48">
        <v>14.67</v>
      </c>
      <c r="Y68" s="48">
        <v>4.33</v>
      </c>
      <c r="Z68" s="48">
        <v>0</v>
      </c>
      <c r="AA68" s="48">
        <v>8.33</v>
      </c>
      <c r="AB68" s="49">
        <v>154.58000000000001</v>
      </c>
    </row>
    <row r="69" spans="1:28" s="44" customFormat="1" ht="20" x14ac:dyDescent="0.25">
      <c r="A69" s="47" t="s">
        <v>63</v>
      </c>
      <c r="B69" s="46">
        <v>2</v>
      </c>
      <c r="C69" s="46" t="s">
        <v>149</v>
      </c>
      <c r="D69" s="47" t="s">
        <v>137</v>
      </c>
      <c r="E69" s="48">
        <v>24</v>
      </c>
      <c r="F69" s="48">
        <v>21.95</v>
      </c>
      <c r="G69" s="48">
        <v>0</v>
      </c>
      <c r="H69" s="48">
        <v>10</v>
      </c>
      <c r="I69" s="48">
        <v>0</v>
      </c>
      <c r="J69" s="48">
        <v>3.2</v>
      </c>
      <c r="K69" s="48">
        <v>30.19</v>
      </c>
      <c r="L69" s="48">
        <v>23.79</v>
      </c>
      <c r="M69" s="48">
        <v>22.21</v>
      </c>
      <c r="N69" s="48">
        <v>10</v>
      </c>
      <c r="O69" s="48">
        <v>30</v>
      </c>
      <c r="P69" s="48">
        <v>2.67</v>
      </c>
      <c r="Q69" s="48">
        <v>2.33</v>
      </c>
      <c r="R69" s="48">
        <v>2.67</v>
      </c>
      <c r="S69" s="48">
        <v>2.33</v>
      </c>
      <c r="T69" s="48">
        <v>3</v>
      </c>
      <c r="U69" s="48">
        <v>0</v>
      </c>
      <c r="V69" s="48">
        <v>31.91</v>
      </c>
      <c r="W69" s="48">
        <v>19.670000000000002</v>
      </c>
      <c r="X69" s="48">
        <v>12.67</v>
      </c>
      <c r="Y69" s="48">
        <v>3.33</v>
      </c>
      <c r="Z69" s="48">
        <v>3.33</v>
      </c>
      <c r="AA69" s="48">
        <v>11.67</v>
      </c>
      <c r="AB69" s="49">
        <v>270.91000000000003</v>
      </c>
    </row>
    <row r="70" spans="1:28" s="44" customFormat="1" ht="20" x14ac:dyDescent="0.25">
      <c r="A70" s="47" t="s">
        <v>63</v>
      </c>
      <c r="B70" s="46">
        <v>3</v>
      </c>
      <c r="C70" s="46" t="s">
        <v>149</v>
      </c>
      <c r="D70" s="47" t="s">
        <v>140</v>
      </c>
      <c r="E70" s="48">
        <v>30</v>
      </c>
      <c r="F70" s="48">
        <v>30</v>
      </c>
      <c r="G70" s="48">
        <v>0</v>
      </c>
      <c r="H70" s="48">
        <v>10</v>
      </c>
      <c r="I70" s="48">
        <v>0</v>
      </c>
      <c r="J70" s="48">
        <v>3.46</v>
      </c>
      <c r="K70" s="48">
        <v>1.44</v>
      </c>
      <c r="L70" s="48">
        <v>0.86</v>
      </c>
      <c r="M70" s="48">
        <v>22.63</v>
      </c>
      <c r="N70" s="48">
        <v>10</v>
      </c>
      <c r="O70" s="48">
        <v>30</v>
      </c>
      <c r="P70" s="48">
        <v>4</v>
      </c>
      <c r="Q70" s="48">
        <v>2.67</v>
      </c>
      <c r="R70" s="48">
        <v>3.33</v>
      </c>
      <c r="S70" s="48">
        <v>3</v>
      </c>
      <c r="T70" s="48">
        <v>3.33</v>
      </c>
      <c r="U70" s="48">
        <v>25</v>
      </c>
      <c r="V70" s="48">
        <v>14.38</v>
      </c>
      <c r="W70" s="48">
        <v>0</v>
      </c>
      <c r="X70" s="48">
        <v>17.670000000000002</v>
      </c>
      <c r="Y70" s="48">
        <v>4.33</v>
      </c>
      <c r="Z70" s="48">
        <v>3</v>
      </c>
      <c r="AA70" s="48">
        <v>9.67</v>
      </c>
      <c r="AB70" s="49">
        <v>228.77</v>
      </c>
    </row>
    <row r="71" spans="1:28" s="44" customFormat="1" ht="20" x14ac:dyDescent="0.25">
      <c r="A71" s="47" t="s">
        <v>63</v>
      </c>
      <c r="B71" s="46">
        <v>9</v>
      </c>
      <c r="C71" s="46" t="s">
        <v>149</v>
      </c>
      <c r="D71" s="47" t="s">
        <v>143</v>
      </c>
      <c r="E71" s="48">
        <v>21</v>
      </c>
      <c r="F71" s="48">
        <v>8.86</v>
      </c>
      <c r="G71" s="48">
        <v>0</v>
      </c>
      <c r="H71" s="48">
        <v>0</v>
      </c>
      <c r="I71" s="48">
        <v>0</v>
      </c>
      <c r="J71" s="48">
        <v>3.2</v>
      </c>
      <c r="K71" s="48">
        <v>4.0599999999999996</v>
      </c>
      <c r="L71" s="48">
        <v>2.44</v>
      </c>
      <c r="M71" s="48">
        <v>22.79</v>
      </c>
      <c r="N71" s="48">
        <v>0</v>
      </c>
      <c r="O71" s="48">
        <v>30</v>
      </c>
      <c r="P71" s="48">
        <v>2.67</v>
      </c>
      <c r="Q71" s="48">
        <v>2.33</v>
      </c>
      <c r="R71" s="48">
        <v>2.67</v>
      </c>
      <c r="S71" s="48">
        <v>2.33</v>
      </c>
      <c r="T71" s="48">
        <v>3</v>
      </c>
      <c r="U71" s="48">
        <v>21.33</v>
      </c>
      <c r="V71" s="48">
        <v>0.41</v>
      </c>
      <c r="W71" s="48">
        <v>6.33</v>
      </c>
      <c r="X71" s="48">
        <v>13</v>
      </c>
      <c r="Y71" s="48">
        <v>3</v>
      </c>
      <c r="Z71" s="48">
        <v>4.33</v>
      </c>
      <c r="AA71" s="48">
        <v>8</v>
      </c>
      <c r="AB71" s="49">
        <v>161.76</v>
      </c>
    </row>
    <row r="72" spans="1:28" s="44" customFormat="1" x14ac:dyDescent="0.25">
      <c r="A72" s="47" t="s">
        <v>63</v>
      </c>
      <c r="B72" s="46">
        <v>12</v>
      </c>
      <c r="C72" s="46" t="s">
        <v>149</v>
      </c>
      <c r="D72" s="47" t="s">
        <v>144</v>
      </c>
      <c r="E72" s="48">
        <v>18</v>
      </c>
      <c r="F72" s="48">
        <v>0</v>
      </c>
      <c r="G72" s="48">
        <v>0</v>
      </c>
      <c r="H72" s="48">
        <v>20</v>
      </c>
      <c r="I72" s="48">
        <v>0</v>
      </c>
      <c r="J72" s="48">
        <v>3.46</v>
      </c>
      <c r="K72" s="48">
        <v>0</v>
      </c>
      <c r="L72" s="48">
        <v>0</v>
      </c>
      <c r="M72" s="48">
        <v>0</v>
      </c>
      <c r="N72" s="48">
        <v>8</v>
      </c>
      <c r="O72" s="48">
        <v>30</v>
      </c>
      <c r="P72" s="48">
        <v>4</v>
      </c>
      <c r="Q72" s="48">
        <v>2.67</v>
      </c>
      <c r="R72" s="48">
        <v>3.33</v>
      </c>
      <c r="S72" s="48">
        <v>3</v>
      </c>
      <c r="T72" s="48">
        <v>3.33</v>
      </c>
      <c r="U72" s="48">
        <v>0</v>
      </c>
      <c r="V72" s="48">
        <v>17.329999999999998</v>
      </c>
      <c r="W72" s="48">
        <v>0</v>
      </c>
      <c r="X72" s="48">
        <v>17.329999999999998</v>
      </c>
      <c r="Y72" s="48">
        <v>2.67</v>
      </c>
      <c r="Z72" s="48">
        <v>2</v>
      </c>
      <c r="AA72" s="48">
        <v>10.33</v>
      </c>
      <c r="AB72" s="49">
        <v>145.46</v>
      </c>
    </row>
    <row r="73" spans="1:28" s="44" customFormat="1" ht="20" x14ac:dyDescent="0.25">
      <c r="A73" s="47" t="s">
        <v>63</v>
      </c>
      <c r="B73" s="46">
        <v>14</v>
      </c>
      <c r="C73" s="46" t="s">
        <v>149</v>
      </c>
      <c r="D73" s="47" t="s">
        <v>146</v>
      </c>
      <c r="E73" s="48">
        <v>6</v>
      </c>
      <c r="F73" s="48">
        <v>27.8</v>
      </c>
      <c r="G73" s="48">
        <v>0</v>
      </c>
      <c r="H73" s="48">
        <v>10</v>
      </c>
      <c r="I73" s="48">
        <v>0</v>
      </c>
      <c r="J73" s="48">
        <v>3.46</v>
      </c>
      <c r="K73" s="48">
        <v>0</v>
      </c>
      <c r="L73" s="48">
        <v>0</v>
      </c>
      <c r="M73" s="48">
        <v>0</v>
      </c>
      <c r="N73" s="48">
        <v>8</v>
      </c>
      <c r="O73" s="48">
        <v>30</v>
      </c>
      <c r="P73" s="48">
        <v>4</v>
      </c>
      <c r="Q73" s="48">
        <v>2.67</v>
      </c>
      <c r="R73" s="48">
        <v>3.33</v>
      </c>
      <c r="S73" s="48">
        <v>3</v>
      </c>
      <c r="T73" s="48">
        <v>3.33</v>
      </c>
      <c r="U73" s="48">
        <v>0</v>
      </c>
      <c r="V73" s="48">
        <v>12.35</v>
      </c>
      <c r="W73" s="48">
        <v>0</v>
      </c>
      <c r="X73" s="48">
        <v>15</v>
      </c>
      <c r="Y73" s="48">
        <v>1.67</v>
      </c>
      <c r="Z73" s="48">
        <v>2.67</v>
      </c>
      <c r="AA73" s="48">
        <v>4.33</v>
      </c>
      <c r="AB73" s="49">
        <v>137.6</v>
      </c>
    </row>
    <row r="74" spans="1:28" s="44" customFormat="1" ht="20" x14ac:dyDescent="0.25">
      <c r="A74" s="47" t="s">
        <v>63</v>
      </c>
      <c r="B74" s="46">
        <v>23</v>
      </c>
      <c r="C74" s="46" t="s">
        <v>148</v>
      </c>
      <c r="D74" s="47" t="s">
        <v>64</v>
      </c>
      <c r="E74" s="48">
        <v>3</v>
      </c>
      <c r="F74" s="48">
        <v>26.93</v>
      </c>
      <c r="G74" s="48">
        <v>0</v>
      </c>
      <c r="H74" s="48">
        <v>10</v>
      </c>
      <c r="I74" s="48">
        <v>0</v>
      </c>
      <c r="J74" s="48">
        <v>3.2</v>
      </c>
      <c r="K74" s="48">
        <v>0</v>
      </c>
      <c r="L74" s="48">
        <v>0</v>
      </c>
      <c r="M74" s="48">
        <v>0</v>
      </c>
      <c r="N74" s="48">
        <v>10</v>
      </c>
      <c r="O74" s="48">
        <v>30</v>
      </c>
      <c r="P74" s="48">
        <v>2.67</v>
      </c>
      <c r="Q74" s="48">
        <v>2.33</v>
      </c>
      <c r="R74" s="48">
        <v>2.67</v>
      </c>
      <c r="S74" s="48">
        <v>2.33</v>
      </c>
      <c r="T74" s="48">
        <v>3</v>
      </c>
      <c r="U74" s="48">
        <v>0</v>
      </c>
      <c r="V74" s="48">
        <v>50</v>
      </c>
      <c r="W74" s="48">
        <v>1</v>
      </c>
      <c r="X74" s="48">
        <v>14</v>
      </c>
      <c r="Y74" s="48">
        <v>1.67</v>
      </c>
      <c r="Z74" s="48">
        <v>0</v>
      </c>
      <c r="AA74" s="48">
        <v>5.33</v>
      </c>
      <c r="AB74" s="49">
        <v>168.13</v>
      </c>
    </row>
    <row r="75" spans="1:28" s="44" customFormat="1" ht="20" x14ac:dyDescent="0.25">
      <c r="A75" s="47" t="s">
        <v>63</v>
      </c>
      <c r="B75" s="46">
        <v>24</v>
      </c>
      <c r="C75" s="46" t="s">
        <v>148</v>
      </c>
      <c r="D75" s="47" t="s">
        <v>65</v>
      </c>
      <c r="E75" s="48">
        <v>15</v>
      </c>
      <c r="F75" s="48">
        <v>23.26</v>
      </c>
      <c r="G75" s="48">
        <v>0</v>
      </c>
      <c r="H75" s="48">
        <v>10</v>
      </c>
      <c r="I75" s="48">
        <v>0</v>
      </c>
      <c r="J75" s="48">
        <v>3.2</v>
      </c>
      <c r="K75" s="48">
        <v>0</v>
      </c>
      <c r="L75" s="48">
        <v>0</v>
      </c>
      <c r="M75" s="48">
        <v>0</v>
      </c>
      <c r="N75" s="48">
        <v>10</v>
      </c>
      <c r="O75" s="48">
        <v>30</v>
      </c>
      <c r="P75" s="48">
        <v>2.67</v>
      </c>
      <c r="Q75" s="48">
        <v>2.33</v>
      </c>
      <c r="R75" s="48">
        <v>2.67</v>
      </c>
      <c r="S75" s="48">
        <v>2.33</v>
      </c>
      <c r="T75" s="48">
        <v>3</v>
      </c>
      <c r="U75" s="48">
        <v>1.67</v>
      </c>
      <c r="V75" s="48">
        <v>33.770000000000003</v>
      </c>
      <c r="W75" s="48">
        <v>1.67</v>
      </c>
      <c r="X75" s="48">
        <v>15.67</v>
      </c>
      <c r="Y75" s="48">
        <v>2.67</v>
      </c>
      <c r="Z75" s="48">
        <v>0</v>
      </c>
      <c r="AA75" s="48">
        <v>8</v>
      </c>
      <c r="AB75" s="49">
        <v>167.9</v>
      </c>
    </row>
    <row r="76" spans="1:28" s="44" customFormat="1" ht="20" x14ac:dyDescent="0.25">
      <c r="A76" s="47" t="s">
        <v>63</v>
      </c>
      <c r="B76" s="46">
        <v>59</v>
      </c>
      <c r="C76" s="46" t="s">
        <v>148</v>
      </c>
      <c r="D76" s="47" t="s">
        <v>88</v>
      </c>
      <c r="E76" s="48">
        <v>9</v>
      </c>
      <c r="F76" s="48">
        <v>30</v>
      </c>
      <c r="G76" s="48">
        <v>0</v>
      </c>
      <c r="H76" s="48">
        <v>10</v>
      </c>
      <c r="I76" s="48">
        <v>0</v>
      </c>
      <c r="J76" s="48">
        <v>3.46</v>
      </c>
      <c r="K76" s="48">
        <v>0</v>
      </c>
      <c r="L76" s="48">
        <v>0</v>
      </c>
      <c r="M76" s="48">
        <v>0</v>
      </c>
      <c r="N76" s="48">
        <v>10</v>
      </c>
      <c r="O76" s="48">
        <v>30</v>
      </c>
      <c r="P76" s="48">
        <v>4</v>
      </c>
      <c r="Q76" s="48">
        <v>2.67</v>
      </c>
      <c r="R76" s="48">
        <v>3.33</v>
      </c>
      <c r="S76" s="48">
        <v>3</v>
      </c>
      <c r="T76" s="48">
        <v>3.33</v>
      </c>
      <c r="U76" s="48">
        <v>0</v>
      </c>
      <c r="V76" s="48">
        <v>14.93</v>
      </c>
      <c r="W76" s="48">
        <v>0</v>
      </c>
      <c r="X76" s="48">
        <v>15</v>
      </c>
      <c r="Y76" s="48">
        <v>1.67</v>
      </c>
      <c r="Z76" s="48">
        <v>0</v>
      </c>
      <c r="AA76" s="48">
        <v>6.33</v>
      </c>
      <c r="AB76" s="49">
        <v>146.72</v>
      </c>
    </row>
    <row r="77" spans="1:28" s="44" customFormat="1" ht="20" x14ac:dyDescent="0.25">
      <c r="A77" s="47" t="s">
        <v>63</v>
      </c>
      <c r="B77" s="46">
        <v>72</v>
      </c>
      <c r="C77" s="46" t="s">
        <v>148</v>
      </c>
      <c r="D77" s="47" t="s">
        <v>186</v>
      </c>
      <c r="E77" s="48">
        <v>27</v>
      </c>
      <c r="F77" s="48">
        <v>1</v>
      </c>
      <c r="G77" s="48">
        <v>0</v>
      </c>
      <c r="H77" s="48">
        <v>0</v>
      </c>
      <c r="I77" s="48">
        <v>0</v>
      </c>
      <c r="J77" s="48">
        <v>3.46</v>
      </c>
      <c r="K77" s="48">
        <v>0</v>
      </c>
      <c r="L77" s="48">
        <v>0</v>
      </c>
      <c r="M77" s="48">
        <v>0</v>
      </c>
      <c r="N77" s="48">
        <v>0</v>
      </c>
      <c r="O77" s="48">
        <v>30</v>
      </c>
      <c r="P77" s="48">
        <v>4</v>
      </c>
      <c r="Q77" s="48">
        <v>2.67</v>
      </c>
      <c r="R77" s="48">
        <v>3.33</v>
      </c>
      <c r="S77" s="48">
        <v>3</v>
      </c>
      <c r="T77" s="48">
        <v>3.33</v>
      </c>
      <c r="U77" s="48">
        <v>5</v>
      </c>
      <c r="V77" s="48">
        <v>12.8</v>
      </c>
      <c r="W77" s="48">
        <v>0</v>
      </c>
      <c r="X77" s="48">
        <v>27.67</v>
      </c>
      <c r="Y77" s="48">
        <v>2</v>
      </c>
      <c r="Z77" s="48">
        <v>0</v>
      </c>
      <c r="AA77" s="48">
        <v>6.33</v>
      </c>
      <c r="AB77" s="49">
        <v>131.59</v>
      </c>
    </row>
    <row r="78" spans="1:28" s="44" customFormat="1" ht="20" x14ac:dyDescent="0.25">
      <c r="A78" s="47" t="s">
        <v>63</v>
      </c>
      <c r="B78" s="46">
        <v>77</v>
      </c>
      <c r="C78" s="46" t="s">
        <v>148</v>
      </c>
      <c r="D78" s="47" t="s">
        <v>107</v>
      </c>
      <c r="E78" s="48">
        <v>12</v>
      </c>
      <c r="F78" s="48">
        <v>10</v>
      </c>
      <c r="G78" s="48">
        <v>0</v>
      </c>
      <c r="H78" s="48">
        <v>10</v>
      </c>
      <c r="I78" s="48">
        <v>0</v>
      </c>
      <c r="J78" s="48">
        <v>3.2</v>
      </c>
      <c r="K78" s="48">
        <v>0</v>
      </c>
      <c r="L78" s="48">
        <v>0</v>
      </c>
      <c r="M78" s="48">
        <v>0</v>
      </c>
      <c r="N78" s="48">
        <v>10</v>
      </c>
      <c r="O78" s="48">
        <v>30</v>
      </c>
      <c r="P78" s="48">
        <v>2.67</v>
      </c>
      <c r="Q78" s="48">
        <v>2.33</v>
      </c>
      <c r="R78" s="48">
        <v>2.67</v>
      </c>
      <c r="S78" s="48">
        <v>2.33</v>
      </c>
      <c r="T78" s="48">
        <v>3</v>
      </c>
      <c r="U78" s="48">
        <v>0</v>
      </c>
      <c r="V78" s="48">
        <v>17.48</v>
      </c>
      <c r="W78" s="48">
        <v>1.67</v>
      </c>
      <c r="X78" s="48">
        <v>14.33</v>
      </c>
      <c r="Y78" s="48">
        <v>2.33</v>
      </c>
      <c r="Z78" s="48">
        <v>0</v>
      </c>
      <c r="AA78" s="48">
        <v>5</v>
      </c>
      <c r="AB78" s="49">
        <v>129.01</v>
      </c>
    </row>
    <row r="79" spans="1:28" s="44" customFormat="1" ht="20" x14ac:dyDescent="0.25">
      <c r="A79" s="47" t="s">
        <v>57</v>
      </c>
      <c r="B79" s="46">
        <v>14</v>
      </c>
      <c r="C79" s="46" t="s">
        <v>148</v>
      </c>
      <c r="D79" s="47" t="s">
        <v>73</v>
      </c>
      <c r="E79" s="48">
        <v>30</v>
      </c>
      <c r="F79" s="48">
        <v>0.5</v>
      </c>
      <c r="G79" s="48">
        <v>0</v>
      </c>
      <c r="H79" s="48">
        <v>25</v>
      </c>
      <c r="I79" s="48">
        <v>0</v>
      </c>
      <c r="J79" s="48">
        <v>2.11</v>
      </c>
      <c r="K79" s="48">
        <v>0</v>
      </c>
      <c r="L79" s="48">
        <v>0</v>
      </c>
      <c r="M79" s="48">
        <v>0</v>
      </c>
      <c r="N79" s="48">
        <v>8</v>
      </c>
      <c r="O79" s="48">
        <v>25</v>
      </c>
      <c r="P79" s="48">
        <v>3</v>
      </c>
      <c r="Q79" s="48">
        <v>1.33</v>
      </c>
      <c r="R79" s="48">
        <v>3</v>
      </c>
      <c r="S79" s="48">
        <v>2.33</v>
      </c>
      <c r="T79" s="48">
        <v>2.67</v>
      </c>
      <c r="U79" s="48">
        <v>11.67</v>
      </c>
      <c r="V79" s="48">
        <v>29</v>
      </c>
      <c r="W79" s="48">
        <v>4</v>
      </c>
      <c r="X79" s="48">
        <v>27.33</v>
      </c>
      <c r="Y79" s="48">
        <v>0.33</v>
      </c>
      <c r="Z79" s="48">
        <v>0</v>
      </c>
      <c r="AA79" s="48">
        <v>7.67</v>
      </c>
      <c r="AB79" s="49">
        <v>182.94</v>
      </c>
    </row>
    <row r="80" spans="1:28" s="44" customFormat="1" x14ac:dyDescent="0.25">
      <c r="A80" s="47" t="s">
        <v>57</v>
      </c>
      <c r="B80" s="46">
        <v>19</v>
      </c>
      <c r="C80" s="46" t="s">
        <v>148</v>
      </c>
      <c r="D80" s="47" t="s">
        <v>58</v>
      </c>
      <c r="E80" s="48">
        <v>24</v>
      </c>
      <c r="F80" s="48">
        <v>2</v>
      </c>
      <c r="G80" s="48">
        <v>0</v>
      </c>
      <c r="H80" s="48">
        <v>25</v>
      </c>
      <c r="I80" s="48">
        <v>0</v>
      </c>
      <c r="J80" s="48">
        <v>2.1800000000000002</v>
      </c>
      <c r="K80" s="48">
        <v>0</v>
      </c>
      <c r="L80" s="48">
        <v>0</v>
      </c>
      <c r="M80" s="48">
        <v>0</v>
      </c>
      <c r="N80" s="48">
        <v>8</v>
      </c>
      <c r="O80" s="48">
        <v>30</v>
      </c>
      <c r="P80" s="48">
        <v>3.67</v>
      </c>
      <c r="Q80" s="48">
        <v>3.33</v>
      </c>
      <c r="R80" s="48">
        <v>3</v>
      </c>
      <c r="S80" s="48">
        <v>3.67</v>
      </c>
      <c r="T80" s="48">
        <v>3</v>
      </c>
      <c r="U80" s="48">
        <v>5</v>
      </c>
      <c r="V80" s="48">
        <v>20.79</v>
      </c>
      <c r="W80" s="48">
        <v>3.33</v>
      </c>
      <c r="X80" s="48">
        <v>27.33</v>
      </c>
      <c r="Y80" s="48">
        <v>4</v>
      </c>
      <c r="Z80" s="48">
        <v>0</v>
      </c>
      <c r="AA80" s="48">
        <v>12</v>
      </c>
      <c r="AB80" s="49">
        <v>180.3</v>
      </c>
    </row>
    <row r="81" spans="1:28" s="44" customFormat="1" ht="20" x14ac:dyDescent="0.25">
      <c r="A81" s="47" t="s">
        <v>57</v>
      </c>
      <c r="B81" s="46">
        <v>34</v>
      </c>
      <c r="C81" s="46" t="s">
        <v>148</v>
      </c>
      <c r="D81" s="47" t="s">
        <v>177</v>
      </c>
      <c r="E81" s="48">
        <v>27</v>
      </c>
      <c r="F81" s="48">
        <v>0</v>
      </c>
      <c r="G81" s="48">
        <v>0</v>
      </c>
      <c r="H81" s="48">
        <v>20</v>
      </c>
      <c r="I81" s="48">
        <v>0</v>
      </c>
      <c r="J81" s="48">
        <v>2.1800000000000002</v>
      </c>
      <c r="K81" s="48">
        <v>0</v>
      </c>
      <c r="L81" s="48">
        <v>0</v>
      </c>
      <c r="M81" s="48">
        <v>0</v>
      </c>
      <c r="N81" s="48">
        <v>10</v>
      </c>
      <c r="O81" s="48">
        <v>30</v>
      </c>
      <c r="P81" s="48">
        <v>3.67</v>
      </c>
      <c r="Q81" s="48">
        <v>3.33</v>
      </c>
      <c r="R81" s="48">
        <v>3</v>
      </c>
      <c r="S81" s="48">
        <v>3.67</v>
      </c>
      <c r="T81" s="48">
        <v>3</v>
      </c>
      <c r="U81" s="48">
        <v>6</v>
      </c>
      <c r="V81" s="48">
        <v>9.6</v>
      </c>
      <c r="W81" s="48">
        <v>0</v>
      </c>
      <c r="X81" s="48">
        <v>28</v>
      </c>
      <c r="Y81" s="48">
        <v>4.33</v>
      </c>
      <c r="Z81" s="48">
        <v>0</v>
      </c>
      <c r="AA81" s="48">
        <v>7</v>
      </c>
      <c r="AB81" s="49">
        <v>160.78</v>
      </c>
    </row>
    <row r="82" spans="1:28" s="44" customFormat="1" ht="20" x14ac:dyDescent="0.25">
      <c r="A82" s="47" t="s">
        <v>57</v>
      </c>
      <c r="B82" s="46">
        <v>62</v>
      </c>
      <c r="C82" s="46" t="s">
        <v>148</v>
      </c>
      <c r="D82" s="47" t="s">
        <v>87</v>
      </c>
      <c r="E82" s="48">
        <v>21</v>
      </c>
      <c r="F82" s="48">
        <v>1.5</v>
      </c>
      <c r="G82" s="48">
        <v>0</v>
      </c>
      <c r="H82" s="48">
        <v>25</v>
      </c>
      <c r="I82" s="48">
        <v>0</v>
      </c>
      <c r="J82" s="48">
        <v>2.11</v>
      </c>
      <c r="K82" s="48">
        <v>0</v>
      </c>
      <c r="L82" s="48">
        <v>0</v>
      </c>
      <c r="M82" s="48">
        <v>0</v>
      </c>
      <c r="N82" s="48">
        <v>5</v>
      </c>
      <c r="O82" s="48">
        <v>25</v>
      </c>
      <c r="P82" s="48">
        <v>3</v>
      </c>
      <c r="Q82" s="48">
        <v>1.33</v>
      </c>
      <c r="R82" s="48">
        <v>3</v>
      </c>
      <c r="S82" s="48">
        <v>2.33</v>
      </c>
      <c r="T82" s="48">
        <v>2.67</v>
      </c>
      <c r="U82" s="48">
        <v>0</v>
      </c>
      <c r="V82" s="48">
        <v>3.02</v>
      </c>
      <c r="W82" s="48">
        <v>1.33</v>
      </c>
      <c r="X82" s="48">
        <v>28.67</v>
      </c>
      <c r="Y82" s="48">
        <v>10.67</v>
      </c>
      <c r="Z82" s="48">
        <v>0</v>
      </c>
      <c r="AA82" s="48">
        <v>7.33</v>
      </c>
      <c r="AB82" s="49">
        <v>142.97</v>
      </c>
    </row>
    <row r="83" spans="1:28" s="44" customFormat="1" ht="20" x14ac:dyDescent="0.25">
      <c r="A83" s="47" t="s">
        <v>57</v>
      </c>
      <c r="B83" s="46">
        <v>63</v>
      </c>
      <c r="C83" s="46" t="s">
        <v>148</v>
      </c>
      <c r="D83" s="47" t="s">
        <v>95</v>
      </c>
      <c r="E83" s="48">
        <v>18</v>
      </c>
      <c r="F83" s="48">
        <v>2</v>
      </c>
      <c r="G83" s="48">
        <v>0</v>
      </c>
      <c r="H83" s="48">
        <v>25</v>
      </c>
      <c r="I83" s="48">
        <v>0</v>
      </c>
      <c r="J83" s="48">
        <v>2.11</v>
      </c>
      <c r="K83" s="48">
        <v>0</v>
      </c>
      <c r="L83" s="48">
        <v>0</v>
      </c>
      <c r="M83" s="48">
        <v>0</v>
      </c>
      <c r="N83" s="48">
        <v>5</v>
      </c>
      <c r="O83" s="48">
        <v>25</v>
      </c>
      <c r="P83" s="48">
        <v>3</v>
      </c>
      <c r="Q83" s="48">
        <v>1.33</v>
      </c>
      <c r="R83" s="48">
        <v>3</v>
      </c>
      <c r="S83" s="48">
        <v>2.33</v>
      </c>
      <c r="T83" s="48">
        <v>2.67</v>
      </c>
      <c r="U83" s="48">
        <v>0</v>
      </c>
      <c r="V83" s="48">
        <v>3.02</v>
      </c>
      <c r="W83" s="48">
        <v>1.33</v>
      </c>
      <c r="X83" s="48">
        <v>28.67</v>
      </c>
      <c r="Y83" s="48">
        <v>10.33</v>
      </c>
      <c r="Z83" s="48">
        <v>0</v>
      </c>
      <c r="AA83" s="48">
        <v>7.33</v>
      </c>
      <c r="AB83" s="49">
        <v>140.13</v>
      </c>
    </row>
    <row r="84" spans="1:28" s="44" customFormat="1" x14ac:dyDescent="0.25">
      <c r="A84" s="47" t="s">
        <v>57</v>
      </c>
      <c r="B84" s="46">
        <v>67</v>
      </c>
      <c r="C84" s="46" t="s">
        <v>148</v>
      </c>
      <c r="D84" s="47" t="s">
        <v>104</v>
      </c>
      <c r="E84" s="48">
        <v>9</v>
      </c>
      <c r="F84" s="48">
        <v>26.19</v>
      </c>
      <c r="G84" s="48">
        <v>0</v>
      </c>
      <c r="H84" s="48">
        <v>0</v>
      </c>
      <c r="I84" s="48">
        <v>0</v>
      </c>
      <c r="J84" s="48">
        <v>2.11</v>
      </c>
      <c r="K84" s="48">
        <v>0</v>
      </c>
      <c r="L84" s="48">
        <v>0</v>
      </c>
      <c r="M84" s="48">
        <v>0</v>
      </c>
      <c r="N84" s="48">
        <v>0</v>
      </c>
      <c r="O84" s="48">
        <v>25</v>
      </c>
      <c r="P84" s="48">
        <v>3</v>
      </c>
      <c r="Q84" s="48">
        <v>1.33</v>
      </c>
      <c r="R84" s="48">
        <v>3</v>
      </c>
      <c r="S84" s="48">
        <v>2.33</v>
      </c>
      <c r="T84" s="48">
        <v>2.67</v>
      </c>
      <c r="U84" s="48">
        <v>0</v>
      </c>
      <c r="V84" s="48">
        <v>35.85</v>
      </c>
      <c r="W84" s="48">
        <v>0.67</v>
      </c>
      <c r="X84" s="48">
        <v>14.33</v>
      </c>
      <c r="Y84" s="48">
        <v>5</v>
      </c>
      <c r="Z84" s="48">
        <v>0</v>
      </c>
      <c r="AA84" s="48">
        <v>6</v>
      </c>
      <c r="AB84" s="49">
        <v>136.49</v>
      </c>
    </row>
    <row r="85" spans="1:28" s="44" customFormat="1" ht="20" x14ac:dyDescent="0.25">
      <c r="A85" s="47" t="s">
        <v>57</v>
      </c>
      <c r="B85" s="46">
        <v>78</v>
      </c>
      <c r="C85" s="46" t="s">
        <v>148</v>
      </c>
      <c r="D85" s="47" t="s">
        <v>117</v>
      </c>
      <c r="E85" s="48">
        <v>12</v>
      </c>
      <c r="F85" s="48">
        <v>2.5</v>
      </c>
      <c r="G85" s="48">
        <v>0</v>
      </c>
      <c r="H85" s="48">
        <v>25</v>
      </c>
      <c r="I85" s="48">
        <v>0</v>
      </c>
      <c r="J85" s="48">
        <v>2.1800000000000002</v>
      </c>
      <c r="K85" s="48">
        <v>0</v>
      </c>
      <c r="L85" s="48">
        <v>0</v>
      </c>
      <c r="M85" s="48">
        <v>0</v>
      </c>
      <c r="N85" s="48">
        <v>8</v>
      </c>
      <c r="O85" s="48">
        <v>30</v>
      </c>
      <c r="P85" s="48">
        <v>3.67</v>
      </c>
      <c r="Q85" s="48">
        <v>3.33</v>
      </c>
      <c r="R85" s="48">
        <v>3</v>
      </c>
      <c r="S85" s="48">
        <v>3.67</v>
      </c>
      <c r="T85" s="48">
        <v>3</v>
      </c>
      <c r="U85" s="48">
        <v>0</v>
      </c>
      <c r="V85" s="48">
        <v>1.9</v>
      </c>
      <c r="W85" s="48">
        <v>0</v>
      </c>
      <c r="X85" s="48">
        <v>16.670000000000002</v>
      </c>
      <c r="Y85" s="48">
        <v>3.33</v>
      </c>
      <c r="Z85" s="48">
        <v>0</v>
      </c>
      <c r="AA85" s="48">
        <v>9.67</v>
      </c>
      <c r="AB85" s="49">
        <v>127.91</v>
      </c>
    </row>
    <row r="86" spans="1:28" s="44" customFormat="1" ht="20" x14ac:dyDescent="0.25">
      <c r="A86" s="47" t="s">
        <v>57</v>
      </c>
      <c r="B86" s="46">
        <v>93</v>
      </c>
      <c r="C86" s="46" t="s">
        <v>148</v>
      </c>
      <c r="D86" s="47" t="s">
        <v>121</v>
      </c>
      <c r="E86" s="48">
        <v>15</v>
      </c>
      <c r="F86" s="48">
        <v>7.36</v>
      </c>
      <c r="G86" s="48">
        <v>0</v>
      </c>
      <c r="H86" s="48">
        <v>20</v>
      </c>
      <c r="I86" s="48">
        <v>0</v>
      </c>
      <c r="J86" s="48">
        <v>2.11</v>
      </c>
      <c r="K86" s="48">
        <v>0</v>
      </c>
      <c r="L86" s="48">
        <v>0</v>
      </c>
      <c r="M86" s="48">
        <v>0</v>
      </c>
      <c r="N86" s="48">
        <v>8</v>
      </c>
      <c r="O86" s="48">
        <v>25</v>
      </c>
      <c r="P86" s="48">
        <v>3</v>
      </c>
      <c r="Q86" s="48">
        <v>1.33</v>
      </c>
      <c r="R86" s="48">
        <v>3</v>
      </c>
      <c r="S86" s="48">
        <v>2.33</v>
      </c>
      <c r="T86" s="48">
        <v>2.67</v>
      </c>
      <c r="U86" s="48">
        <v>0</v>
      </c>
      <c r="V86" s="48">
        <v>2</v>
      </c>
      <c r="W86" s="48">
        <v>0</v>
      </c>
      <c r="X86" s="48">
        <v>13.67</v>
      </c>
      <c r="Y86" s="48">
        <v>0</v>
      </c>
      <c r="Z86" s="48">
        <v>0</v>
      </c>
      <c r="AA86" s="48">
        <v>6.33</v>
      </c>
      <c r="AB86" s="49">
        <v>111.8</v>
      </c>
    </row>
    <row r="87" spans="1:28" s="44" customFormat="1" ht="20" x14ac:dyDescent="0.25">
      <c r="A87" s="47" t="s">
        <v>57</v>
      </c>
      <c r="B87" s="46">
        <v>102</v>
      </c>
      <c r="C87" s="46" t="s">
        <v>148</v>
      </c>
      <c r="D87" s="47" t="s">
        <v>156</v>
      </c>
      <c r="E87" s="48">
        <v>0</v>
      </c>
      <c r="F87" s="48">
        <v>4</v>
      </c>
      <c r="G87" s="48">
        <v>0</v>
      </c>
      <c r="H87" s="48">
        <v>10</v>
      </c>
      <c r="I87" s="48">
        <v>0</v>
      </c>
      <c r="J87" s="48">
        <v>2.1800000000000002</v>
      </c>
      <c r="K87" s="48">
        <v>0</v>
      </c>
      <c r="L87" s="48">
        <v>0</v>
      </c>
      <c r="M87" s="48">
        <v>0</v>
      </c>
      <c r="N87" s="48">
        <v>5</v>
      </c>
      <c r="O87" s="48">
        <v>30</v>
      </c>
      <c r="P87" s="48">
        <v>3.67</v>
      </c>
      <c r="Q87" s="48">
        <v>3.33</v>
      </c>
      <c r="R87" s="48">
        <v>3</v>
      </c>
      <c r="S87" s="48">
        <v>3.67</v>
      </c>
      <c r="T87" s="48">
        <v>3</v>
      </c>
      <c r="U87" s="48">
        <v>0</v>
      </c>
      <c r="V87" s="48">
        <v>5.25</v>
      </c>
      <c r="W87" s="48">
        <v>0</v>
      </c>
      <c r="X87" s="48">
        <v>13</v>
      </c>
      <c r="Y87" s="48">
        <v>2.67</v>
      </c>
      <c r="Z87" s="48">
        <v>0</v>
      </c>
      <c r="AA87" s="48">
        <v>5</v>
      </c>
      <c r="AB87" s="49">
        <v>93.76</v>
      </c>
    </row>
    <row r="88" spans="1:28" s="44" customFormat="1" ht="20" x14ac:dyDescent="0.25">
      <c r="A88" s="47" t="s">
        <v>57</v>
      </c>
      <c r="B88" s="46">
        <v>105</v>
      </c>
      <c r="C88" s="46" t="s">
        <v>148</v>
      </c>
      <c r="D88" s="47" t="s">
        <v>133</v>
      </c>
      <c r="E88" s="48">
        <v>6</v>
      </c>
      <c r="F88" s="48">
        <v>1</v>
      </c>
      <c r="G88" s="48">
        <v>0</v>
      </c>
      <c r="H88" s="48">
        <v>0</v>
      </c>
      <c r="I88" s="48">
        <v>0</v>
      </c>
      <c r="J88" s="48">
        <v>2.1800000000000002</v>
      </c>
      <c r="K88" s="48">
        <v>0</v>
      </c>
      <c r="L88" s="48">
        <v>0</v>
      </c>
      <c r="M88" s="48">
        <v>0</v>
      </c>
      <c r="N88" s="48">
        <v>5</v>
      </c>
      <c r="O88" s="48">
        <v>30</v>
      </c>
      <c r="P88" s="48">
        <v>3.67</v>
      </c>
      <c r="Q88" s="48">
        <v>3.33</v>
      </c>
      <c r="R88" s="48">
        <v>3</v>
      </c>
      <c r="S88" s="48">
        <v>3.67</v>
      </c>
      <c r="T88" s="48">
        <v>3</v>
      </c>
      <c r="U88" s="48">
        <v>0</v>
      </c>
      <c r="V88" s="48">
        <v>0.62</v>
      </c>
      <c r="W88" s="48">
        <v>0</v>
      </c>
      <c r="X88" s="48">
        <v>13</v>
      </c>
      <c r="Y88" s="48">
        <v>3.33</v>
      </c>
      <c r="Z88" s="48">
        <v>0</v>
      </c>
      <c r="AA88" s="48">
        <v>7.67</v>
      </c>
      <c r="AB88" s="49">
        <v>85.46</v>
      </c>
    </row>
    <row r="89" spans="1:28" s="44" customFormat="1" x14ac:dyDescent="0.25">
      <c r="A89" s="47" t="s">
        <v>57</v>
      </c>
      <c r="B89" s="46">
        <v>108</v>
      </c>
      <c r="C89" s="46" t="s">
        <v>148</v>
      </c>
      <c r="D89" s="47" t="s">
        <v>135</v>
      </c>
      <c r="E89" s="48">
        <v>3</v>
      </c>
      <c r="F89" s="48">
        <v>1.93</v>
      </c>
      <c r="G89" s="48">
        <v>0</v>
      </c>
      <c r="H89" s="48">
        <v>0</v>
      </c>
      <c r="I89" s="48">
        <v>0</v>
      </c>
      <c r="J89" s="48">
        <v>2.11</v>
      </c>
      <c r="K89" s="48">
        <v>0</v>
      </c>
      <c r="L89" s="48">
        <v>0</v>
      </c>
      <c r="M89" s="48">
        <v>0</v>
      </c>
      <c r="N89" s="48">
        <v>0</v>
      </c>
      <c r="O89" s="48">
        <v>25</v>
      </c>
      <c r="P89" s="48">
        <v>3</v>
      </c>
      <c r="Q89" s="48">
        <v>1.33</v>
      </c>
      <c r="R89" s="48">
        <v>3</v>
      </c>
      <c r="S89" s="48">
        <v>2.33</v>
      </c>
      <c r="T89" s="48">
        <v>2.67</v>
      </c>
      <c r="U89" s="48">
        <v>0</v>
      </c>
      <c r="V89" s="48">
        <v>0</v>
      </c>
      <c r="W89" s="48">
        <v>0</v>
      </c>
      <c r="X89" s="48">
        <v>12.33</v>
      </c>
      <c r="Y89" s="48">
        <v>2.33</v>
      </c>
      <c r="Z89" s="48">
        <v>0</v>
      </c>
      <c r="AA89" s="48">
        <v>4.33</v>
      </c>
      <c r="AB89" s="49">
        <v>63.37</v>
      </c>
    </row>
    <row r="90" spans="1:28" s="44" customFormat="1" ht="20" x14ac:dyDescent="0.25">
      <c r="A90" s="47" t="s">
        <v>93</v>
      </c>
      <c r="B90" s="46">
        <v>43</v>
      </c>
      <c r="C90" s="46" t="s">
        <v>148</v>
      </c>
      <c r="D90" s="47" t="s">
        <v>154</v>
      </c>
      <c r="E90" s="48">
        <v>30</v>
      </c>
      <c r="F90" s="48">
        <v>30</v>
      </c>
      <c r="G90" s="48">
        <v>0</v>
      </c>
      <c r="H90" s="48">
        <v>25</v>
      </c>
      <c r="I90" s="48">
        <v>0</v>
      </c>
      <c r="J90" s="48">
        <v>2.25</v>
      </c>
      <c r="K90" s="48">
        <v>0</v>
      </c>
      <c r="L90" s="48">
        <v>0</v>
      </c>
      <c r="M90" s="48">
        <v>0</v>
      </c>
      <c r="N90" s="48">
        <v>10</v>
      </c>
      <c r="O90" s="48">
        <v>10</v>
      </c>
      <c r="P90" s="48">
        <v>3.33</v>
      </c>
      <c r="Q90" s="48">
        <v>2.33</v>
      </c>
      <c r="R90" s="48">
        <v>2.33</v>
      </c>
      <c r="S90" s="48">
        <v>0.33</v>
      </c>
      <c r="T90" s="48">
        <v>3.33</v>
      </c>
      <c r="U90" s="48">
        <v>0</v>
      </c>
      <c r="V90" s="48">
        <v>12.48</v>
      </c>
      <c r="W90" s="48">
        <v>2.33</v>
      </c>
      <c r="X90" s="48">
        <v>16.329999999999998</v>
      </c>
      <c r="Y90" s="48">
        <v>1</v>
      </c>
      <c r="Z90" s="48">
        <v>0</v>
      </c>
      <c r="AA90" s="48">
        <v>3.67</v>
      </c>
      <c r="AB90" s="49">
        <v>154.72999999999999</v>
      </c>
    </row>
    <row r="91" spans="1:28" s="44" customFormat="1" ht="20" x14ac:dyDescent="0.25">
      <c r="A91" s="47" t="s">
        <v>93</v>
      </c>
      <c r="B91" s="46">
        <v>73</v>
      </c>
      <c r="C91" s="46" t="s">
        <v>148</v>
      </c>
      <c r="D91" s="47" t="s">
        <v>127</v>
      </c>
      <c r="E91" s="48">
        <v>27</v>
      </c>
      <c r="F91" s="48">
        <v>30</v>
      </c>
      <c r="G91" s="48">
        <v>0</v>
      </c>
      <c r="H91" s="48">
        <v>10</v>
      </c>
      <c r="I91" s="48">
        <v>0</v>
      </c>
      <c r="J91" s="48">
        <v>2.25</v>
      </c>
      <c r="K91" s="48">
        <v>0</v>
      </c>
      <c r="L91" s="48">
        <v>0</v>
      </c>
      <c r="M91" s="48">
        <v>0</v>
      </c>
      <c r="N91" s="48">
        <v>8</v>
      </c>
      <c r="O91" s="48">
        <v>10</v>
      </c>
      <c r="P91" s="48">
        <v>3.33</v>
      </c>
      <c r="Q91" s="48">
        <v>2.33</v>
      </c>
      <c r="R91" s="48">
        <v>2.33</v>
      </c>
      <c r="S91" s="48">
        <v>0.33</v>
      </c>
      <c r="T91" s="48">
        <v>3.33</v>
      </c>
      <c r="U91" s="48">
        <v>0</v>
      </c>
      <c r="V91" s="48">
        <v>13.28</v>
      </c>
      <c r="W91" s="48">
        <v>2.33</v>
      </c>
      <c r="X91" s="48">
        <v>12.67</v>
      </c>
      <c r="Y91" s="48">
        <v>1</v>
      </c>
      <c r="Z91" s="48">
        <v>0</v>
      </c>
      <c r="AA91" s="48">
        <v>3.33</v>
      </c>
      <c r="AB91" s="49">
        <v>131.53</v>
      </c>
    </row>
    <row r="92" spans="1:28" s="44" customFormat="1" ht="20" x14ac:dyDescent="0.25">
      <c r="A92" s="47" t="s">
        <v>93</v>
      </c>
      <c r="B92" s="46">
        <v>94</v>
      </c>
      <c r="C92" s="46" t="s">
        <v>148</v>
      </c>
      <c r="D92" s="47" t="s">
        <v>195</v>
      </c>
      <c r="E92" s="48">
        <v>18</v>
      </c>
      <c r="F92" s="48">
        <v>26.5</v>
      </c>
      <c r="G92" s="48">
        <v>0</v>
      </c>
      <c r="H92" s="48">
        <v>10</v>
      </c>
      <c r="I92" s="48">
        <v>0</v>
      </c>
      <c r="J92" s="48">
        <v>2.25</v>
      </c>
      <c r="K92" s="48">
        <v>0</v>
      </c>
      <c r="L92" s="48">
        <v>0</v>
      </c>
      <c r="M92" s="48">
        <v>0</v>
      </c>
      <c r="N92" s="48">
        <v>10</v>
      </c>
      <c r="O92" s="48">
        <v>10</v>
      </c>
      <c r="P92" s="48">
        <v>3.33</v>
      </c>
      <c r="Q92" s="48">
        <v>2.33</v>
      </c>
      <c r="R92" s="48">
        <v>2.33</v>
      </c>
      <c r="S92" s="48">
        <v>0.33</v>
      </c>
      <c r="T92" s="48">
        <v>3.33</v>
      </c>
      <c r="U92" s="48">
        <v>0</v>
      </c>
      <c r="V92" s="48">
        <v>4</v>
      </c>
      <c r="W92" s="48">
        <v>0</v>
      </c>
      <c r="X92" s="48">
        <v>13.33</v>
      </c>
      <c r="Y92" s="48">
        <v>1</v>
      </c>
      <c r="Z92" s="48">
        <v>0</v>
      </c>
      <c r="AA92" s="48">
        <v>3</v>
      </c>
      <c r="AB92" s="49">
        <v>109.75</v>
      </c>
    </row>
    <row r="93" spans="1:28" s="44" customFormat="1" x14ac:dyDescent="0.25">
      <c r="A93" s="47" t="s">
        <v>93</v>
      </c>
      <c r="B93" s="46">
        <v>96</v>
      </c>
      <c r="C93" s="46" t="s">
        <v>148</v>
      </c>
      <c r="D93" s="47" t="s">
        <v>196</v>
      </c>
      <c r="E93" s="48">
        <v>15</v>
      </c>
      <c r="F93" s="48">
        <v>30</v>
      </c>
      <c r="G93" s="48">
        <v>0</v>
      </c>
      <c r="H93" s="48">
        <v>10</v>
      </c>
      <c r="I93" s="48">
        <v>0</v>
      </c>
      <c r="J93" s="48">
        <v>2.25</v>
      </c>
      <c r="K93" s="48">
        <v>0</v>
      </c>
      <c r="L93" s="48">
        <v>0</v>
      </c>
      <c r="M93" s="48">
        <v>0</v>
      </c>
      <c r="N93" s="48">
        <v>10</v>
      </c>
      <c r="O93" s="48">
        <v>10</v>
      </c>
      <c r="P93" s="48">
        <v>3.33</v>
      </c>
      <c r="Q93" s="48">
        <v>2.33</v>
      </c>
      <c r="R93" s="48">
        <v>2.33</v>
      </c>
      <c r="S93" s="48">
        <v>0.33</v>
      </c>
      <c r="T93" s="48">
        <v>3.33</v>
      </c>
      <c r="U93" s="48">
        <v>0</v>
      </c>
      <c r="V93" s="48">
        <v>6</v>
      </c>
      <c r="W93" s="48">
        <v>0.33</v>
      </c>
      <c r="X93" s="48">
        <v>10.67</v>
      </c>
      <c r="Y93" s="48">
        <v>1</v>
      </c>
      <c r="Z93" s="48">
        <v>0</v>
      </c>
      <c r="AA93" s="48">
        <v>2.33</v>
      </c>
      <c r="AB93" s="49">
        <v>109.25</v>
      </c>
    </row>
    <row r="94" spans="1:28" s="44" customFormat="1" ht="20" x14ac:dyDescent="0.25">
      <c r="A94" s="47" t="s">
        <v>93</v>
      </c>
      <c r="B94" s="46">
        <v>98</v>
      </c>
      <c r="C94" s="46" t="s">
        <v>148</v>
      </c>
      <c r="D94" s="47" t="s">
        <v>128</v>
      </c>
      <c r="E94" s="48">
        <v>24</v>
      </c>
      <c r="F94" s="48">
        <v>21.2</v>
      </c>
      <c r="G94" s="48">
        <v>0</v>
      </c>
      <c r="H94" s="48">
        <v>10</v>
      </c>
      <c r="I94" s="48">
        <v>0</v>
      </c>
      <c r="J94" s="48">
        <v>2.35</v>
      </c>
      <c r="K94" s="48">
        <v>0</v>
      </c>
      <c r="L94" s="48">
        <v>0</v>
      </c>
      <c r="M94" s="48">
        <v>0</v>
      </c>
      <c r="N94" s="48">
        <v>8</v>
      </c>
      <c r="O94" s="48">
        <v>5</v>
      </c>
      <c r="P94" s="48">
        <v>2.67</v>
      </c>
      <c r="Q94" s="48">
        <v>2</v>
      </c>
      <c r="R94" s="48">
        <v>2.33</v>
      </c>
      <c r="S94" s="48">
        <v>0</v>
      </c>
      <c r="T94" s="48">
        <v>3</v>
      </c>
      <c r="U94" s="48">
        <v>0</v>
      </c>
      <c r="V94" s="48">
        <v>6</v>
      </c>
      <c r="W94" s="48">
        <v>3.33</v>
      </c>
      <c r="X94" s="48">
        <v>14</v>
      </c>
      <c r="Y94" s="48">
        <v>2</v>
      </c>
      <c r="Z94" s="48">
        <v>0</v>
      </c>
      <c r="AA94" s="48">
        <v>1.67</v>
      </c>
      <c r="AB94" s="49">
        <v>107.55</v>
      </c>
    </row>
    <row r="95" spans="1:28" s="44" customFormat="1" ht="20" x14ac:dyDescent="0.25">
      <c r="A95" s="47" t="s">
        <v>93</v>
      </c>
      <c r="B95" s="46">
        <v>99</v>
      </c>
      <c r="C95" s="46" t="s">
        <v>148</v>
      </c>
      <c r="D95" s="47" t="s">
        <v>129</v>
      </c>
      <c r="E95" s="48">
        <v>21</v>
      </c>
      <c r="F95" s="48">
        <v>20.9</v>
      </c>
      <c r="G95" s="48">
        <v>0</v>
      </c>
      <c r="H95" s="48">
        <v>10</v>
      </c>
      <c r="I95" s="48">
        <v>0</v>
      </c>
      <c r="J95" s="48">
        <v>2.35</v>
      </c>
      <c r="K95" s="48">
        <v>0</v>
      </c>
      <c r="L95" s="48">
        <v>0</v>
      </c>
      <c r="M95" s="48">
        <v>0</v>
      </c>
      <c r="N95" s="48">
        <v>8</v>
      </c>
      <c r="O95" s="48">
        <v>5</v>
      </c>
      <c r="P95" s="48">
        <v>2.67</v>
      </c>
      <c r="Q95" s="48">
        <v>2</v>
      </c>
      <c r="R95" s="48">
        <v>2.33</v>
      </c>
      <c r="S95" s="48">
        <v>0</v>
      </c>
      <c r="T95" s="48">
        <v>3</v>
      </c>
      <c r="U95" s="48">
        <v>0</v>
      </c>
      <c r="V95" s="48">
        <v>6</v>
      </c>
      <c r="W95" s="48">
        <v>1.67</v>
      </c>
      <c r="X95" s="48">
        <v>13.67</v>
      </c>
      <c r="Y95" s="48">
        <v>2</v>
      </c>
      <c r="Z95" s="48">
        <v>0</v>
      </c>
      <c r="AA95" s="48">
        <v>1.67</v>
      </c>
      <c r="AB95" s="49">
        <v>102.25</v>
      </c>
    </row>
    <row r="96" spans="1:28" s="44" customFormat="1" x14ac:dyDescent="0.25">
      <c r="A96" s="47" t="s">
        <v>93</v>
      </c>
      <c r="B96" s="46">
        <v>100</v>
      </c>
      <c r="C96" s="46" t="s">
        <v>148</v>
      </c>
      <c r="D96" s="47" t="s">
        <v>197</v>
      </c>
      <c r="E96" s="48">
        <v>9</v>
      </c>
      <c r="F96" s="48">
        <v>23.45</v>
      </c>
      <c r="G96" s="48">
        <v>0</v>
      </c>
      <c r="H96" s="48">
        <v>10</v>
      </c>
      <c r="I96" s="48">
        <v>0</v>
      </c>
      <c r="J96" s="48">
        <v>2.25</v>
      </c>
      <c r="K96" s="48">
        <v>0</v>
      </c>
      <c r="L96" s="48">
        <v>0</v>
      </c>
      <c r="M96" s="48">
        <v>0</v>
      </c>
      <c r="N96" s="48">
        <v>0</v>
      </c>
      <c r="O96" s="48">
        <v>10</v>
      </c>
      <c r="P96" s="48">
        <v>3.33</v>
      </c>
      <c r="Q96" s="48">
        <v>2.33</v>
      </c>
      <c r="R96" s="48">
        <v>2.33</v>
      </c>
      <c r="S96" s="48">
        <v>0.33</v>
      </c>
      <c r="T96" s="48">
        <v>3.33</v>
      </c>
      <c r="U96" s="48">
        <v>0</v>
      </c>
      <c r="V96" s="48">
        <v>5.6</v>
      </c>
      <c r="W96" s="48">
        <v>2.33</v>
      </c>
      <c r="X96" s="48">
        <v>13.33</v>
      </c>
      <c r="Y96" s="48">
        <v>3.67</v>
      </c>
      <c r="Z96" s="48">
        <v>0</v>
      </c>
      <c r="AA96" s="48">
        <v>3.67</v>
      </c>
      <c r="AB96" s="49">
        <v>94.97</v>
      </c>
    </row>
    <row r="97" spans="1:28" s="44" customFormat="1" ht="20" x14ac:dyDescent="0.25">
      <c r="A97" s="47" t="s">
        <v>93</v>
      </c>
      <c r="B97" s="46">
        <v>101</v>
      </c>
      <c r="C97" s="46" t="s">
        <v>148</v>
      </c>
      <c r="D97" s="47" t="s">
        <v>198</v>
      </c>
      <c r="E97" s="48">
        <v>12</v>
      </c>
      <c r="F97" s="48">
        <v>29.99</v>
      </c>
      <c r="G97" s="48">
        <v>0</v>
      </c>
      <c r="H97" s="48">
        <v>10</v>
      </c>
      <c r="I97" s="48">
        <v>0</v>
      </c>
      <c r="J97" s="48">
        <v>2.25</v>
      </c>
      <c r="K97" s="48">
        <v>0</v>
      </c>
      <c r="L97" s="48">
        <v>0</v>
      </c>
      <c r="M97" s="48">
        <v>0</v>
      </c>
      <c r="N97" s="48">
        <v>0</v>
      </c>
      <c r="O97" s="48">
        <v>10</v>
      </c>
      <c r="P97" s="48">
        <v>3.33</v>
      </c>
      <c r="Q97" s="48">
        <v>2.33</v>
      </c>
      <c r="R97" s="48">
        <v>2.33</v>
      </c>
      <c r="S97" s="48">
        <v>0.33</v>
      </c>
      <c r="T97" s="48">
        <v>3.33</v>
      </c>
      <c r="U97" s="48">
        <v>0</v>
      </c>
      <c r="V97" s="48">
        <v>3</v>
      </c>
      <c r="W97" s="48">
        <v>0</v>
      </c>
      <c r="X97" s="48">
        <v>11.67</v>
      </c>
      <c r="Y97" s="48">
        <v>1</v>
      </c>
      <c r="Z97" s="48">
        <v>0</v>
      </c>
      <c r="AA97" s="48">
        <v>2.67</v>
      </c>
      <c r="AB97" s="49">
        <v>94.25</v>
      </c>
    </row>
    <row r="98" spans="1:28" s="44" customFormat="1" ht="20" x14ac:dyDescent="0.25">
      <c r="A98" s="47" t="s">
        <v>53</v>
      </c>
      <c r="B98" s="46">
        <v>16</v>
      </c>
      <c r="C98" s="46" t="s">
        <v>148</v>
      </c>
      <c r="D98" s="47" t="s">
        <v>54</v>
      </c>
      <c r="E98" s="48">
        <v>30</v>
      </c>
      <c r="F98" s="48">
        <v>30</v>
      </c>
      <c r="G98" s="48">
        <v>0</v>
      </c>
      <c r="H98" s="48">
        <v>25</v>
      </c>
      <c r="I98" s="48">
        <v>0</v>
      </c>
      <c r="J98" s="48">
        <v>2.97</v>
      </c>
      <c r="K98" s="48">
        <v>0</v>
      </c>
      <c r="L98" s="48">
        <v>0</v>
      </c>
      <c r="M98" s="48">
        <v>0</v>
      </c>
      <c r="N98" s="48">
        <v>5</v>
      </c>
      <c r="O98" s="48">
        <v>30</v>
      </c>
      <c r="P98" s="48">
        <v>3.67</v>
      </c>
      <c r="Q98" s="48">
        <v>3</v>
      </c>
      <c r="R98" s="48">
        <v>2.67</v>
      </c>
      <c r="S98" s="48">
        <v>2</v>
      </c>
      <c r="T98" s="48">
        <v>3.67</v>
      </c>
      <c r="U98" s="48">
        <v>0</v>
      </c>
      <c r="V98" s="48">
        <v>7</v>
      </c>
      <c r="W98" s="48">
        <v>3</v>
      </c>
      <c r="X98" s="48">
        <v>24.67</v>
      </c>
      <c r="Y98" s="48">
        <v>2.33</v>
      </c>
      <c r="Z98" s="48">
        <v>0</v>
      </c>
      <c r="AA98" s="48">
        <v>6.67</v>
      </c>
      <c r="AB98" s="49">
        <v>181.64</v>
      </c>
    </row>
    <row r="99" spans="1:28" s="44" customFormat="1" x14ac:dyDescent="0.25">
      <c r="A99" s="47" t="s">
        <v>53</v>
      </c>
      <c r="B99" s="46">
        <v>33</v>
      </c>
      <c r="C99" s="46" t="s">
        <v>148</v>
      </c>
      <c r="D99" s="47" t="s">
        <v>74</v>
      </c>
      <c r="E99" s="48">
        <v>27</v>
      </c>
      <c r="F99" s="48">
        <v>30</v>
      </c>
      <c r="G99" s="48">
        <v>0</v>
      </c>
      <c r="H99" s="48">
        <v>20</v>
      </c>
      <c r="I99" s="48">
        <v>0</v>
      </c>
      <c r="J99" s="48">
        <v>2.97</v>
      </c>
      <c r="K99" s="48">
        <v>0</v>
      </c>
      <c r="L99" s="48">
        <v>0</v>
      </c>
      <c r="M99" s="48">
        <v>0</v>
      </c>
      <c r="N99" s="48">
        <v>3</v>
      </c>
      <c r="O99" s="48">
        <v>30</v>
      </c>
      <c r="P99" s="48">
        <v>3.67</v>
      </c>
      <c r="Q99" s="48">
        <v>3</v>
      </c>
      <c r="R99" s="48">
        <v>2.67</v>
      </c>
      <c r="S99" s="48">
        <v>2</v>
      </c>
      <c r="T99" s="48">
        <v>3.67</v>
      </c>
      <c r="U99" s="48">
        <v>0</v>
      </c>
      <c r="V99" s="48">
        <v>4</v>
      </c>
      <c r="W99" s="48">
        <v>0</v>
      </c>
      <c r="X99" s="48">
        <v>20</v>
      </c>
      <c r="Y99" s="48">
        <v>3</v>
      </c>
      <c r="Z99" s="48">
        <v>0</v>
      </c>
      <c r="AA99" s="48">
        <v>6.33</v>
      </c>
      <c r="AB99" s="49">
        <v>161.30000000000001</v>
      </c>
    </row>
    <row r="100" spans="1:28" s="44" customFormat="1" ht="20" x14ac:dyDescent="0.25">
      <c r="A100" s="47" t="s">
        <v>53</v>
      </c>
      <c r="B100" s="46">
        <v>71</v>
      </c>
      <c r="C100" s="46" t="s">
        <v>148</v>
      </c>
      <c r="D100" s="47" t="s">
        <v>108</v>
      </c>
      <c r="E100" s="48">
        <v>24</v>
      </c>
      <c r="F100" s="48">
        <v>26.27</v>
      </c>
      <c r="G100" s="48">
        <v>0</v>
      </c>
      <c r="H100" s="48">
        <v>0</v>
      </c>
      <c r="I100" s="48">
        <v>0</v>
      </c>
      <c r="J100" s="48">
        <v>2.97</v>
      </c>
      <c r="K100" s="48">
        <v>0</v>
      </c>
      <c r="L100" s="48">
        <v>0</v>
      </c>
      <c r="M100" s="48">
        <v>0</v>
      </c>
      <c r="N100" s="48">
        <v>0</v>
      </c>
      <c r="O100" s="48">
        <v>30</v>
      </c>
      <c r="P100" s="48">
        <v>3.67</v>
      </c>
      <c r="Q100" s="48">
        <v>3</v>
      </c>
      <c r="R100" s="48">
        <v>2.67</v>
      </c>
      <c r="S100" s="48">
        <v>2</v>
      </c>
      <c r="T100" s="48">
        <v>3.67</v>
      </c>
      <c r="U100" s="48">
        <v>10</v>
      </c>
      <c r="V100" s="48">
        <v>2</v>
      </c>
      <c r="W100" s="48">
        <v>0</v>
      </c>
      <c r="X100" s="48">
        <v>14</v>
      </c>
      <c r="Y100" s="48">
        <v>1.67</v>
      </c>
      <c r="Z100" s="48">
        <v>0</v>
      </c>
      <c r="AA100" s="48">
        <v>6.33</v>
      </c>
      <c r="AB100" s="49">
        <v>132.24</v>
      </c>
    </row>
    <row r="101" spans="1:28" s="44" customFormat="1" x14ac:dyDescent="0.25">
      <c r="A101" s="47" t="s">
        <v>77</v>
      </c>
      <c r="B101" s="46">
        <v>27</v>
      </c>
      <c r="C101" s="46" t="s">
        <v>148</v>
      </c>
      <c r="D101" s="47" t="s">
        <v>175</v>
      </c>
      <c r="E101" s="48">
        <v>27</v>
      </c>
      <c r="F101" s="48">
        <v>30</v>
      </c>
      <c r="G101" s="48">
        <v>0</v>
      </c>
      <c r="H101" s="48">
        <v>25</v>
      </c>
      <c r="I101" s="48">
        <v>0</v>
      </c>
      <c r="J101" s="48">
        <v>1.43</v>
      </c>
      <c r="K101" s="48">
        <v>0</v>
      </c>
      <c r="L101" s="48">
        <v>0</v>
      </c>
      <c r="M101" s="48">
        <v>0</v>
      </c>
      <c r="N101" s="48">
        <v>0</v>
      </c>
      <c r="O101" s="48">
        <v>25</v>
      </c>
      <c r="P101" s="48">
        <v>3</v>
      </c>
      <c r="Q101" s="48">
        <v>2.33</v>
      </c>
      <c r="R101" s="48">
        <v>2.33</v>
      </c>
      <c r="S101" s="48">
        <v>2</v>
      </c>
      <c r="T101" s="48">
        <v>3</v>
      </c>
      <c r="U101" s="48">
        <v>0</v>
      </c>
      <c r="V101" s="48">
        <v>4</v>
      </c>
      <c r="W101" s="48">
        <v>4.33</v>
      </c>
      <c r="X101" s="48">
        <v>27.33</v>
      </c>
      <c r="Y101" s="48">
        <v>2</v>
      </c>
      <c r="Z101" s="48">
        <v>0</v>
      </c>
      <c r="AA101" s="48">
        <v>6.67</v>
      </c>
      <c r="AB101" s="49">
        <v>165.43</v>
      </c>
    </row>
    <row r="102" spans="1:28" s="44" customFormat="1" ht="20" x14ac:dyDescent="0.25">
      <c r="A102" s="47" t="s">
        <v>77</v>
      </c>
      <c r="B102" s="46">
        <v>28</v>
      </c>
      <c r="C102" s="46" t="s">
        <v>148</v>
      </c>
      <c r="D102" s="47" t="s">
        <v>176</v>
      </c>
      <c r="E102" s="48">
        <v>30</v>
      </c>
      <c r="F102" s="48">
        <v>30</v>
      </c>
      <c r="G102" s="48">
        <v>0</v>
      </c>
      <c r="H102" s="48">
        <v>25</v>
      </c>
      <c r="I102" s="48">
        <v>0</v>
      </c>
      <c r="J102" s="48">
        <v>1.43</v>
      </c>
      <c r="K102" s="48">
        <v>0</v>
      </c>
      <c r="L102" s="48">
        <v>0</v>
      </c>
      <c r="M102" s="48">
        <v>0</v>
      </c>
      <c r="N102" s="48">
        <v>0</v>
      </c>
      <c r="O102" s="48">
        <v>25</v>
      </c>
      <c r="P102" s="48">
        <v>3</v>
      </c>
      <c r="Q102" s="48">
        <v>2.33</v>
      </c>
      <c r="R102" s="48">
        <v>2.33</v>
      </c>
      <c r="S102" s="48">
        <v>2</v>
      </c>
      <c r="T102" s="48">
        <v>3</v>
      </c>
      <c r="U102" s="48">
        <v>0</v>
      </c>
      <c r="V102" s="48">
        <v>7.36</v>
      </c>
      <c r="W102" s="48">
        <v>0</v>
      </c>
      <c r="X102" s="48">
        <v>24.67</v>
      </c>
      <c r="Y102" s="48">
        <v>2.67</v>
      </c>
      <c r="Z102" s="48">
        <v>0</v>
      </c>
      <c r="AA102" s="48">
        <v>6.33</v>
      </c>
      <c r="AB102" s="49">
        <v>165.13</v>
      </c>
    </row>
    <row r="103" spans="1:28" s="44" customFormat="1" x14ac:dyDescent="0.25">
      <c r="A103" s="47" t="s">
        <v>77</v>
      </c>
      <c r="B103" s="46">
        <v>37</v>
      </c>
      <c r="C103" s="46" t="s">
        <v>148</v>
      </c>
      <c r="D103" s="47" t="s">
        <v>82</v>
      </c>
      <c r="E103" s="48">
        <v>21</v>
      </c>
      <c r="F103" s="48">
        <v>30</v>
      </c>
      <c r="G103" s="48">
        <v>0</v>
      </c>
      <c r="H103" s="48">
        <v>25</v>
      </c>
      <c r="I103" s="48">
        <v>0</v>
      </c>
      <c r="J103" s="48">
        <v>1.43</v>
      </c>
      <c r="K103" s="48">
        <v>0</v>
      </c>
      <c r="L103" s="48">
        <v>0</v>
      </c>
      <c r="M103" s="48">
        <v>0</v>
      </c>
      <c r="N103" s="48">
        <v>0</v>
      </c>
      <c r="O103" s="48">
        <v>25</v>
      </c>
      <c r="P103" s="48">
        <v>3</v>
      </c>
      <c r="Q103" s="48">
        <v>2.33</v>
      </c>
      <c r="R103" s="48">
        <v>2.33</v>
      </c>
      <c r="S103" s="48">
        <v>2</v>
      </c>
      <c r="T103" s="48">
        <v>3</v>
      </c>
      <c r="U103" s="48">
        <v>0</v>
      </c>
      <c r="V103" s="48">
        <v>3</v>
      </c>
      <c r="W103" s="48">
        <v>1</v>
      </c>
      <c r="X103" s="48">
        <v>19</v>
      </c>
      <c r="Y103" s="48">
        <v>16</v>
      </c>
      <c r="Z103" s="48">
        <v>0</v>
      </c>
      <c r="AA103" s="48">
        <v>5.33</v>
      </c>
      <c r="AB103" s="49">
        <v>159.43</v>
      </c>
    </row>
    <row r="104" spans="1:28" s="44" customFormat="1" ht="20" x14ac:dyDescent="0.25">
      <c r="A104" s="47" t="s">
        <v>77</v>
      </c>
      <c r="B104" s="46">
        <v>58</v>
      </c>
      <c r="C104" s="46" t="s">
        <v>148</v>
      </c>
      <c r="D104" s="47" t="s">
        <v>113</v>
      </c>
      <c r="E104" s="48">
        <v>24</v>
      </c>
      <c r="F104" s="48">
        <v>17.75</v>
      </c>
      <c r="G104" s="48">
        <v>0</v>
      </c>
      <c r="H104" s="48">
        <v>25</v>
      </c>
      <c r="I104" s="48">
        <v>0</v>
      </c>
      <c r="J104" s="48">
        <v>1.43</v>
      </c>
      <c r="K104" s="48">
        <v>0</v>
      </c>
      <c r="L104" s="48">
        <v>0</v>
      </c>
      <c r="M104" s="48">
        <v>0</v>
      </c>
      <c r="N104" s="48">
        <v>0</v>
      </c>
      <c r="O104" s="48">
        <v>25</v>
      </c>
      <c r="P104" s="48">
        <v>3</v>
      </c>
      <c r="Q104" s="48">
        <v>2.33</v>
      </c>
      <c r="R104" s="48">
        <v>2.33</v>
      </c>
      <c r="S104" s="48">
        <v>2</v>
      </c>
      <c r="T104" s="48">
        <v>3</v>
      </c>
      <c r="U104" s="48">
        <v>5</v>
      </c>
      <c r="V104" s="48">
        <v>6.33</v>
      </c>
      <c r="W104" s="48">
        <v>0</v>
      </c>
      <c r="X104" s="48">
        <v>22.33</v>
      </c>
      <c r="Y104" s="48">
        <v>1.33</v>
      </c>
      <c r="Z104" s="48">
        <v>0</v>
      </c>
      <c r="AA104" s="48">
        <v>6</v>
      </c>
      <c r="AB104" s="49">
        <v>146.85</v>
      </c>
    </row>
    <row r="105" spans="1:28" s="44" customFormat="1" ht="20" x14ac:dyDescent="0.25">
      <c r="A105" s="47" t="s">
        <v>77</v>
      </c>
      <c r="B105" s="46">
        <v>66</v>
      </c>
      <c r="C105" s="46" t="s">
        <v>148</v>
      </c>
      <c r="D105" s="47" t="s">
        <v>112</v>
      </c>
      <c r="E105" s="48">
        <v>18</v>
      </c>
      <c r="F105" s="48">
        <v>30</v>
      </c>
      <c r="G105" s="48">
        <v>0</v>
      </c>
      <c r="H105" s="48">
        <v>10</v>
      </c>
      <c r="I105" s="48">
        <v>0</v>
      </c>
      <c r="J105" s="48">
        <v>1.58</v>
      </c>
      <c r="K105" s="48">
        <v>0</v>
      </c>
      <c r="L105" s="48">
        <v>0</v>
      </c>
      <c r="M105" s="48">
        <v>0</v>
      </c>
      <c r="N105" s="48">
        <v>0</v>
      </c>
      <c r="O105" s="48">
        <v>20</v>
      </c>
      <c r="P105" s="48">
        <v>2</v>
      </c>
      <c r="Q105" s="48">
        <v>2.33</v>
      </c>
      <c r="R105" s="48">
        <v>2</v>
      </c>
      <c r="S105" s="48">
        <v>1.33</v>
      </c>
      <c r="T105" s="48">
        <v>3</v>
      </c>
      <c r="U105" s="48">
        <v>0</v>
      </c>
      <c r="V105" s="48">
        <v>27</v>
      </c>
      <c r="W105" s="48">
        <v>0</v>
      </c>
      <c r="X105" s="48">
        <v>14.33</v>
      </c>
      <c r="Y105" s="48">
        <v>0</v>
      </c>
      <c r="Z105" s="48">
        <v>0</v>
      </c>
      <c r="AA105" s="48">
        <v>5</v>
      </c>
      <c r="AB105" s="49">
        <v>136.58000000000001</v>
      </c>
    </row>
    <row r="106" spans="1:28" s="44" customFormat="1" ht="20" x14ac:dyDescent="0.25">
      <c r="A106" s="47" t="s">
        <v>69</v>
      </c>
      <c r="B106" s="46">
        <v>25</v>
      </c>
      <c r="C106" s="46" t="s">
        <v>148</v>
      </c>
      <c r="D106" s="47" t="s">
        <v>70</v>
      </c>
      <c r="E106" s="48">
        <v>30</v>
      </c>
      <c r="F106" s="48">
        <v>8.15</v>
      </c>
      <c r="G106" s="48">
        <v>0</v>
      </c>
      <c r="H106" s="48">
        <v>25</v>
      </c>
      <c r="I106" s="48">
        <v>0</v>
      </c>
      <c r="J106" s="48">
        <v>2.93</v>
      </c>
      <c r="K106" s="48">
        <v>0</v>
      </c>
      <c r="L106" s="48">
        <v>0</v>
      </c>
      <c r="M106" s="48">
        <v>0</v>
      </c>
      <c r="N106" s="48">
        <v>5</v>
      </c>
      <c r="O106" s="48">
        <v>30</v>
      </c>
      <c r="P106" s="48">
        <v>2.67</v>
      </c>
      <c r="Q106" s="48">
        <v>2.33</v>
      </c>
      <c r="R106" s="48">
        <v>3</v>
      </c>
      <c r="S106" s="48">
        <v>1.67</v>
      </c>
      <c r="T106" s="48">
        <v>3.33</v>
      </c>
      <c r="U106" s="48">
        <v>0</v>
      </c>
      <c r="V106" s="48">
        <v>10</v>
      </c>
      <c r="W106" s="48">
        <v>1</v>
      </c>
      <c r="X106" s="48">
        <v>23</v>
      </c>
      <c r="Y106" s="48">
        <v>10.33</v>
      </c>
      <c r="Z106" s="48">
        <v>0</v>
      </c>
      <c r="AA106" s="48">
        <v>9</v>
      </c>
      <c r="AB106" s="49">
        <v>167.41</v>
      </c>
    </row>
    <row r="107" spans="1:28" s="44" customFormat="1" x14ac:dyDescent="0.25">
      <c r="A107" s="47" t="s">
        <v>110</v>
      </c>
      <c r="B107" s="46">
        <v>68</v>
      </c>
      <c r="C107" s="46" t="s">
        <v>148</v>
      </c>
      <c r="D107" s="47" t="s">
        <v>111</v>
      </c>
      <c r="E107" s="48">
        <v>30</v>
      </c>
      <c r="F107" s="48">
        <v>30</v>
      </c>
      <c r="G107" s="48">
        <v>0</v>
      </c>
      <c r="H107" s="48">
        <v>10</v>
      </c>
      <c r="I107" s="48">
        <v>0</v>
      </c>
      <c r="J107" s="48">
        <v>1.23</v>
      </c>
      <c r="K107" s="48">
        <v>0</v>
      </c>
      <c r="L107" s="48">
        <v>0</v>
      </c>
      <c r="M107" s="48">
        <v>0</v>
      </c>
      <c r="N107" s="48">
        <v>0</v>
      </c>
      <c r="O107" s="48">
        <v>30</v>
      </c>
      <c r="P107" s="48">
        <v>3</v>
      </c>
      <c r="Q107" s="48">
        <v>3</v>
      </c>
      <c r="R107" s="48">
        <v>3.33</v>
      </c>
      <c r="S107" s="48">
        <v>3.33</v>
      </c>
      <c r="T107" s="48">
        <v>3</v>
      </c>
      <c r="U107" s="48">
        <v>0</v>
      </c>
      <c r="V107" s="48">
        <v>0</v>
      </c>
      <c r="W107" s="48">
        <v>0.33</v>
      </c>
      <c r="X107" s="48">
        <v>13</v>
      </c>
      <c r="Y107" s="48">
        <v>0.67</v>
      </c>
      <c r="Z107" s="48">
        <v>0</v>
      </c>
      <c r="AA107" s="48">
        <v>4.67</v>
      </c>
      <c r="AB107" s="49">
        <v>135.56</v>
      </c>
    </row>
    <row r="108" spans="1:28" s="44" customFormat="1" ht="20" x14ac:dyDescent="0.25">
      <c r="A108" s="47" t="s">
        <v>99</v>
      </c>
      <c r="B108" s="46">
        <v>53</v>
      </c>
      <c r="C108" s="46" t="s">
        <v>148</v>
      </c>
      <c r="D108" s="47" t="s">
        <v>100</v>
      </c>
      <c r="E108" s="48">
        <v>30</v>
      </c>
      <c r="F108" s="48">
        <v>16</v>
      </c>
      <c r="G108" s="48">
        <v>0</v>
      </c>
      <c r="H108" s="48">
        <v>10</v>
      </c>
      <c r="I108" s="48">
        <v>0</v>
      </c>
      <c r="J108" s="48">
        <v>1.02</v>
      </c>
      <c r="K108" s="48">
        <v>0</v>
      </c>
      <c r="L108" s="48">
        <v>0</v>
      </c>
      <c r="M108" s="48">
        <v>0</v>
      </c>
      <c r="N108" s="48">
        <v>8</v>
      </c>
      <c r="O108" s="48">
        <v>30</v>
      </c>
      <c r="P108" s="48">
        <v>3.67</v>
      </c>
      <c r="Q108" s="48">
        <v>2</v>
      </c>
      <c r="R108" s="48">
        <v>1.67</v>
      </c>
      <c r="S108" s="48">
        <v>1.67</v>
      </c>
      <c r="T108" s="48">
        <v>3</v>
      </c>
      <c r="U108" s="48">
        <v>0</v>
      </c>
      <c r="V108" s="48">
        <v>10.4</v>
      </c>
      <c r="W108" s="48">
        <v>1.33</v>
      </c>
      <c r="X108" s="48">
        <v>17.670000000000002</v>
      </c>
      <c r="Y108" s="48">
        <v>2.67</v>
      </c>
      <c r="Z108" s="48">
        <v>0</v>
      </c>
      <c r="AA108" s="48">
        <v>9.33</v>
      </c>
      <c r="AB108" s="49">
        <v>148.41999999999999</v>
      </c>
    </row>
    <row r="109" spans="1:28" s="44" customFormat="1" x14ac:dyDescent="0.25">
      <c r="A109" s="47" t="s">
        <v>118</v>
      </c>
      <c r="B109" s="46">
        <v>1</v>
      </c>
      <c r="C109" s="46" t="s">
        <v>149</v>
      </c>
      <c r="D109" s="47" t="s">
        <v>136</v>
      </c>
      <c r="E109" s="48">
        <v>27</v>
      </c>
      <c r="F109" s="48">
        <v>24.26</v>
      </c>
      <c r="G109" s="48">
        <v>30</v>
      </c>
      <c r="H109" s="48">
        <v>10</v>
      </c>
      <c r="I109" s="48">
        <v>0</v>
      </c>
      <c r="J109" s="48">
        <v>2.88</v>
      </c>
      <c r="K109" s="48">
        <v>26.74</v>
      </c>
      <c r="L109" s="48">
        <v>30</v>
      </c>
      <c r="M109" s="48">
        <v>23.84</v>
      </c>
      <c r="N109" s="48">
        <v>10</v>
      </c>
      <c r="O109" s="48">
        <v>25</v>
      </c>
      <c r="P109" s="48">
        <v>2.67</v>
      </c>
      <c r="Q109" s="48">
        <v>3</v>
      </c>
      <c r="R109" s="48">
        <v>2.67</v>
      </c>
      <c r="S109" s="48">
        <v>3.33</v>
      </c>
      <c r="T109" s="48">
        <v>3</v>
      </c>
      <c r="U109" s="48">
        <v>9</v>
      </c>
      <c r="V109" s="48">
        <v>16.02</v>
      </c>
      <c r="W109" s="48">
        <v>22.67</v>
      </c>
      <c r="X109" s="48">
        <v>15.67</v>
      </c>
      <c r="Y109" s="48">
        <v>3.33</v>
      </c>
      <c r="Z109" s="48">
        <v>3</v>
      </c>
      <c r="AA109" s="48">
        <v>9.33</v>
      </c>
      <c r="AB109" s="49">
        <v>303.41000000000003</v>
      </c>
    </row>
    <row r="110" spans="1:28" s="44" customFormat="1" ht="20" x14ac:dyDescent="0.25">
      <c r="A110" s="47" t="s">
        <v>118</v>
      </c>
      <c r="B110" s="46">
        <v>84</v>
      </c>
      <c r="C110" s="46" t="s">
        <v>148</v>
      </c>
      <c r="D110" s="47" t="s">
        <v>119</v>
      </c>
      <c r="E110" s="48">
        <v>30</v>
      </c>
      <c r="F110" s="48">
        <v>11.42</v>
      </c>
      <c r="G110" s="48">
        <v>0</v>
      </c>
      <c r="H110" s="48">
        <v>10</v>
      </c>
      <c r="I110" s="48">
        <v>0</v>
      </c>
      <c r="J110" s="48">
        <v>3.01</v>
      </c>
      <c r="K110" s="48">
        <v>0</v>
      </c>
      <c r="L110" s="48">
        <v>0</v>
      </c>
      <c r="M110" s="48">
        <v>0</v>
      </c>
      <c r="N110" s="48">
        <v>8</v>
      </c>
      <c r="O110" s="48">
        <v>5</v>
      </c>
      <c r="P110" s="48">
        <v>2</v>
      </c>
      <c r="Q110" s="48">
        <v>2.67</v>
      </c>
      <c r="R110" s="48">
        <v>2</v>
      </c>
      <c r="S110" s="48">
        <v>2.33</v>
      </c>
      <c r="T110" s="48">
        <v>2.67</v>
      </c>
      <c r="U110" s="48">
        <v>9.33</v>
      </c>
      <c r="V110" s="48">
        <v>5</v>
      </c>
      <c r="W110" s="48">
        <v>0</v>
      </c>
      <c r="X110" s="48">
        <v>14.33</v>
      </c>
      <c r="Y110" s="48">
        <v>4</v>
      </c>
      <c r="Z110" s="48">
        <v>0</v>
      </c>
      <c r="AA110" s="48">
        <v>9</v>
      </c>
      <c r="AB110" s="49">
        <v>120.76</v>
      </c>
    </row>
    <row r="111" spans="1:28" s="44" customFormat="1" x14ac:dyDescent="0.25">
      <c r="A111" s="47" t="s">
        <v>118</v>
      </c>
      <c r="B111" s="46">
        <v>90</v>
      </c>
      <c r="C111" s="46" t="s">
        <v>148</v>
      </c>
      <c r="D111" s="47" t="s">
        <v>125</v>
      </c>
      <c r="E111" s="48">
        <v>15</v>
      </c>
      <c r="F111" s="48">
        <v>11.42</v>
      </c>
      <c r="G111" s="48">
        <v>0</v>
      </c>
      <c r="H111" s="48">
        <v>25</v>
      </c>
      <c r="I111" s="48">
        <v>0</v>
      </c>
      <c r="J111" s="48">
        <v>3.01</v>
      </c>
      <c r="K111" s="48">
        <v>0</v>
      </c>
      <c r="L111" s="48">
        <v>0</v>
      </c>
      <c r="M111" s="48">
        <v>0</v>
      </c>
      <c r="N111" s="48">
        <v>0</v>
      </c>
      <c r="O111" s="48">
        <v>5</v>
      </c>
      <c r="P111" s="48">
        <v>2</v>
      </c>
      <c r="Q111" s="48">
        <v>2.67</v>
      </c>
      <c r="R111" s="48">
        <v>2</v>
      </c>
      <c r="S111" s="48">
        <v>2.33</v>
      </c>
      <c r="T111" s="48">
        <v>2.67</v>
      </c>
      <c r="U111" s="48">
        <v>0</v>
      </c>
      <c r="V111" s="48">
        <v>4</v>
      </c>
      <c r="W111" s="48">
        <v>0.33</v>
      </c>
      <c r="X111" s="48">
        <v>28.67</v>
      </c>
      <c r="Y111" s="48">
        <v>2.33</v>
      </c>
      <c r="Z111" s="48">
        <v>0</v>
      </c>
      <c r="AA111" s="48">
        <v>7.67</v>
      </c>
      <c r="AB111" s="49">
        <v>114.1</v>
      </c>
    </row>
    <row r="112" spans="1:28" s="44" customFormat="1" ht="20" x14ac:dyDescent="0.25">
      <c r="A112" s="47" t="s">
        <v>118</v>
      </c>
      <c r="B112" s="46">
        <v>95</v>
      </c>
      <c r="C112" s="46" t="s">
        <v>148</v>
      </c>
      <c r="D112" s="47" t="s">
        <v>126</v>
      </c>
      <c r="E112" s="48">
        <v>24</v>
      </c>
      <c r="F112" s="48">
        <v>11.42</v>
      </c>
      <c r="G112" s="48">
        <v>0</v>
      </c>
      <c r="H112" s="48">
        <v>10</v>
      </c>
      <c r="I112" s="48">
        <v>0</v>
      </c>
      <c r="J112" s="48">
        <v>3.01</v>
      </c>
      <c r="K112" s="48">
        <v>0</v>
      </c>
      <c r="L112" s="48">
        <v>0</v>
      </c>
      <c r="M112" s="48">
        <v>0</v>
      </c>
      <c r="N112" s="48">
        <v>8</v>
      </c>
      <c r="O112" s="48">
        <v>5</v>
      </c>
      <c r="P112" s="48">
        <v>2</v>
      </c>
      <c r="Q112" s="48">
        <v>2.67</v>
      </c>
      <c r="R112" s="48">
        <v>2</v>
      </c>
      <c r="S112" s="48">
        <v>2.33</v>
      </c>
      <c r="T112" s="48">
        <v>2.67</v>
      </c>
      <c r="U112" s="48">
        <v>1.67</v>
      </c>
      <c r="V112" s="48">
        <v>8</v>
      </c>
      <c r="W112" s="48">
        <v>0</v>
      </c>
      <c r="X112" s="48">
        <v>14.67</v>
      </c>
      <c r="Y112" s="48">
        <v>6.67</v>
      </c>
      <c r="Z112" s="48">
        <v>0</v>
      </c>
      <c r="AA112" s="48">
        <v>5.33</v>
      </c>
      <c r="AB112" s="49">
        <v>109.43</v>
      </c>
    </row>
    <row r="113" spans="1:28" s="44" customFormat="1" ht="20" x14ac:dyDescent="0.25">
      <c r="A113" s="47" t="s">
        <v>118</v>
      </c>
      <c r="B113" s="46">
        <v>103</v>
      </c>
      <c r="C113" s="46" t="s">
        <v>148</v>
      </c>
      <c r="D113" s="47" t="s">
        <v>131</v>
      </c>
      <c r="E113" s="48">
        <v>12</v>
      </c>
      <c r="F113" s="48">
        <v>22.88</v>
      </c>
      <c r="G113" s="48">
        <v>0</v>
      </c>
      <c r="H113" s="48">
        <v>0</v>
      </c>
      <c r="I113" s="48">
        <v>0</v>
      </c>
      <c r="J113" s="48">
        <v>3.01</v>
      </c>
      <c r="K113" s="48">
        <v>0</v>
      </c>
      <c r="L113" s="48">
        <v>0</v>
      </c>
      <c r="M113" s="48">
        <v>0</v>
      </c>
      <c r="N113" s="48">
        <v>3</v>
      </c>
      <c r="O113" s="48">
        <v>5</v>
      </c>
      <c r="P113" s="48">
        <v>2</v>
      </c>
      <c r="Q113" s="48">
        <v>2.67</v>
      </c>
      <c r="R113" s="48">
        <v>2</v>
      </c>
      <c r="S113" s="48">
        <v>2.33</v>
      </c>
      <c r="T113" s="48">
        <v>2.67</v>
      </c>
      <c r="U113" s="48">
        <v>5.33</v>
      </c>
      <c r="V113" s="48">
        <v>6.98</v>
      </c>
      <c r="W113" s="48">
        <v>0</v>
      </c>
      <c r="X113" s="48">
        <v>13</v>
      </c>
      <c r="Y113" s="48">
        <v>2.67</v>
      </c>
      <c r="Z113" s="48">
        <v>0</v>
      </c>
      <c r="AA113" s="48">
        <v>6</v>
      </c>
      <c r="AB113" s="49">
        <v>91.54</v>
      </c>
    </row>
    <row r="114" spans="1:28" s="44" customFormat="1" ht="20" x14ac:dyDescent="0.25">
      <c r="A114" s="47" t="s">
        <v>118</v>
      </c>
      <c r="B114" s="46">
        <v>106</v>
      </c>
      <c r="C114" s="46" t="s">
        <v>148</v>
      </c>
      <c r="D114" s="47" t="s">
        <v>134</v>
      </c>
      <c r="E114" s="48">
        <v>21</v>
      </c>
      <c r="F114" s="48">
        <v>11.42</v>
      </c>
      <c r="G114" s="48">
        <v>0</v>
      </c>
      <c r="H114" s="48">
        <v>10</v>
      </c>
      <c r="I114" s="48">
        <v>0</v>
      </c>
      <c r="J114" s="48">
        <v>3.01</v>
      </c>
      <c r="K114" s="48">
        <v>0</v>
      </c>
      <c r="L114" s="48">
        <v>0</v>
      </c>
      <c r="M114" s="48">
        <v>0</v>
      </c>
      <c r="N114" s="48">
        <v>0</v>
      </c>
      <c r="O114" s="48">
        <v>5</v>
      </c>
      <c r="P114" s="48">
        <v>2</v>
      </c>
      <c r="Q114" s="48">
        <v>2.67</v>
      </c>
      <c r="R114" s="48">
        <v>2</v>
      </c>
      <c r="S114" s="48">
        <v>2.33</v>
      </c>
      <c r="T114" s="48">
        <v>2.67</v>
      </c>
      <c r="U114" s="48">
        <v>0</v>
      </c>
      <c r="V114" s="48">
        <v>2</v>
      </c>
      <c r="W114" s="48">
        <v>0</v>
      </c>
      <c r="X114" s="48">
        <v>14.67</v>
      </c>
      <c r="Y114" s="48">
        <v>0</v>
      </c>
      <c r="Z114" s="48">
        <v>0</v>
      </c>
      <c r="AA114" s="48">
        <v>4.67</v>
      </c>
      <c r="AB114" s="49">
        <v>83.43</v>
      </c>
    </row>
    <row r="115" spans="1:28" s="44" customFormat="1" ht="20" x14ac:dyDescent="0.25">
      <c r="A115" s="47" t="s">
        <v>118</v>
      </c>
      <c r="B115" s="46">
        <v>107</v>
      </c>
      <c r="C115" s="46" t="s">
        <v>148</v>
      </c>
      <c r="D115" s="47" t="s">
        <v>199</v>
      </c>
      <c r="E115" s="48">
        <v>18</v>
      </c>
      <c r="F115" s="48">
        <v>11.66</v>
      </c>
      <c r="G115" s="48">
        <v>0</v>
      </c>
      <c r="H115" s="48">
        <v>0</v>
      </c>
      <c r="I115" s="48">
        <v>0</v>
      </c>
      <c r="J115" s="48">
        <v>3.01</v>
      </c>
      <c r="K115" s="48">
        <v>0</v>
      </c>
      <c r="L115" s="48">
        <v>0</v>
      </c>
      <c r="M115" s="48">
        <v>0</v>
      </c>
      <c r="N115" s="48">
        <v>0</v>
      </c>
      <c r="O115" s="48">
        <v>5</v>
      </c>
      <c r="P115" s="48">
        <v>2</v>
      </c>
      <c r="Q115" s="48">
        <v>2.67</v>
      </c>
      <c r="R115" s="48">
        <v>2</v>
      </c>
      <c r="S115" s="48">
        <v>2.33</v>
      </c>
      <c r="T115" s="48">
        <v>2.67</v>
      </c>
      <c r="U115" s="48">
        <v>0</v>
      </c>
      <c r="V115" s="48">
        <v>6</v>
      </c>
      <c r="W115" s="48">
        <v>0.67</v>
      </c>
      <c r="X115" s="48">
        <v>13.67</v>
      </c>
      <c r="Y115" s="48">
        <v>2</v>
      </c>
      <c r="Z115" s="48">
        <v>0</v>
      </c>
      <c r="AA115" s="48">
        <v>5.33</v>
      </c>
      <c r="AB115" s="49">
        <v>77</v>
      </c>
    </row>
    <row r="116" spans="1:28" s="44" customFormat="1" ht="20" x14ac:dyDescent="0.25">
      <c r="A116" s="47" t="s">
        <v>80</v>
      </c>
      <c r="B116" s="46">
        <v>46</v>
      </c>
      <c r="C116" s="46" t="s">
        <v>148</v>
      </c>
      <c r="D116" s="47" t="s">
        <v>178</v>
      </c>
      <c r="E116" s="48">
        <v>30</v>
      </c>
      <c r="F116" s="48">
        <v>30</v>
      </c>
      <c r="G116" s="48">
        <v>0</v>
      </c>
      <c r="H116" s="48">
        <v>10</v>
      </c>
      <c r="I116" s="48">
        <v>0</v>
      </c>
      <c r="J116" s="48">
        <v>1.62</v>
      </c>
      <c r="K116" s="48">
        <v>0</v>
      </c>
      <c r="L116" s="48">
        <v>0</v>
      </c>
      <c r="M116" s="48">
        <v>0</v>
      </c>
      <c r="N116" s="48">
        <v>10</v>
      </c>
      <c r="O116" s="48">
        <v>20</v>
      </c>
      <c r="P116" s="48">
        <v>2.67</v>
      </c>
      <c r="Q116" s="48">
        <v>3</v>
      </c>
      <c r="R116" s="48">
        <v>3</v>
      </c>
      <c r="S116" s="48">
        <v>3</v>
      </c>
      <c r="T116" s="48">
        <v>3</v>
      </c>
      <c r="U116" s="48">
        <v>5</v>
      </c>
      <c r="V116" s="48">
        <v>10</v>
      </c>
      <c r="W116" s="48">
        <v>0</v>
      </c>
      <c r="X116" s="48">
        <v>14.33</v>
      </c>
      <c r="Y116" s="48">
        <v>2.33</v>
      </c>
      <c r="Z116" s="48">
        <v>0</v>
      </c>
      <c r="AA116" s="48">
        <v>6</v>
      </c>
      <c r="AB116" s="49">
        <v>153.94999999999999</v>
      </c>
    </row>
    <row r="117" spans="1:28" s="44" customFormat="1" x14ac:dyDescent="0.25">
      <c r="A117" s="47" t="s">
        <v>80</v>
      </c>
      <c r="B117" s="46">
        <v>64</v>
      </c>
      <c r="C117" s="46" t="s">
        <v>148</v>
      </c>
      <c r="D117" s="47" t="s">
        <v>155</v>
      </c>
      <c r="E117" s="48">
        <v>24</v>
      </c>
      <c r="F117" s="48">
        <v>30</v>
      </c>
      <c r="G117" s="48">
        <v>0</v>
      </c>
      <c r="H117" s="48">
        <v>10</v>
      </c>
      <c r="I117" s="48">
        <v>0</v>
      </c>
      <c r="J117" s="48">
        <v>1.62</v>
      </c>
      <c r="K117" s="48">
        <v>0</v>
      </c>
      <c r="L117" s="48">
        <v>0</v>
      </c>
      <c r="M117" s="48">
        <v>0</v>
      </c>
      <c r="N117" s="48">
        <v>3</v>
      </c>
      <c r="O117" s="48">
        <v>20</v>
      </c>
      <c r="P117" s="48">
        <v>2.67</v>
      </c>
      <c r="Q117" s="48">
        <v>3</v>
      </c>
      <c r="R117" s="48">
        <v>3</v>
      </c>
      <c r="S117" s="48">
        <v>3</v>
      </c>
      <c r="T117" s="48">
        <v>3</v>
      </c>
      <c r="U117" s="48">
        <v>0</v>
      </c>
      <c r="V117" s="48">
        <v>12</v>
      </c>
      <c r="W117" s="48">
        <v>0.33</v>
      </c>
      <c r="X117" s="48">
        <v>15.33</v>
      </c>
      <c r="Y117" s="48">
        <v>3</v>
      </c>
      <c r="Z117" s="48">
        <v>0</v>
      </c>
      <c r="AA117" s="48">
        <v>5.33</v>
      </c>
      <c r="AB117" s="49">
        <v>139.29</v>
      </c>
    </row>
    <row r="118" spans="1:28" s="44" customFormat="1" ht="20" x14ac:dyDescent="0.25">
      <c r="A118" s="47" t="s">
        <v>80</v>
      </c>
      <c r="B118" s="46">
        <v>76</v>
      </c>
      <c r="C118" s="46" t="s">
        <v>148</v>
      </c>
      <c r="D118" s="47" t="s">
        <v>187</v>
      </c>
      <c r="E118" s="48">
        <v>27</v>
      </c>
      <c r="F118" s="48">
        <v>29.99</v>
      </c>
      <c r="G118" s="48">
        <v>0</v>
      </c>
      <c r="H118" s="48">
        <v>10</v>
      </c>
      <c r="I118" s="48">
        <v>0</v>
      </c>
      <c r="J118" s="48">
        <v>1.62</v>
      </c>
      <c r="K118" s="48">
        <v>0</v>
      </c>
      <c r="L118" s="48">
        <v>0</v>
      </c>
      <c r="M118" s="48">
        <v>0</v>
      </c>
      <c r="N118" s="48">
        <v>5</v>
      </c>
      <c r="O118" s="48">
        <v>20</v>
      </c>
      <c r="P118" s="48">
        <v>2.67</v>
      </c>
      <c r="Q118" s="48">
        <v>3</v>
      </c>
      <c r="R118" s="48">
        <v>3</v>
      </c>
      <c r="S118" s="48">
        <v>3</v>
      </c>
      <c r="T118" s="48">
        <v>3</v>
      </c>
      <c r="U118" s="48">
        <v>0</v>
      </c>
      <c r="V118" s="48">
        <v>4</v>
      </c>
      <c r="W118" s="48">
        <v>0</v>
      </c>
      <c r="X118" s="48">
        <v>11.67</v>
      </c>
      <c r="Y118" s="48">
        <v>1</v>
      </c>
      <c r="Z118" s="48">
        <v>0</v>
      </c>
      <c r="AA118" s="48">
        <v>4.33</v>
      </c>
      <c r="AB118" s="49">
        <v>129.28</v>
      </c>
    </row>
    <row r="119" spans="1:28" s="44" customFormat="1" x14ac:dyDescent="0.25">
      <c r="A119" s="47" t="s">
        <v>81</v>
      </c>
      <c r="B119" s="46">
        <v>5</v>
      </c>
      <c r="C119" s="46" t="s">
        <v>149</v>
      </c>
      <c r="D119" s="47" t="s">
        <v>138</v>
      </c>
      <c r="E119" s="48">
        <v>30</v>
      </c>
      <c r="F119" s="48">
        <v>23.78</v>
      </c>
      <c r="G119" s="48">
        <v>0</v>
      </c>
      <c r="H119" s="48">
        <v>10</v>
      </c>
      <c r="I119" s="48">
        <v>0</v>
      </c>
      <c r="J119" s="48">
        <v>2.82</v>
      </c>
      <c r="K119" s="48">
        <v>0</v>
      </c>
      <c r="L119" s="48">
        <v>3.41</v>
      </c>
      <c r="M119" s="48">
        <v>23.85</v>
      </c>
      <c r="N119" s="48">
        <v>10</v>
      </c>
      <c r="O119" s="48">
        <v>25</v>
      </c>
      <c r="P119" s="48">
        <v>3.67</v>
      </c>
      <c r="Q119" s="48">
        <v>2.67</v>
      </c>
      <c r="R119" s="48">
        <v>3</v>
      </c>
      <c r="S119" s="48">
        <v>3.33</v>
      </c>
      <c r="T119" s="48">
        <v>3</v>
      </c>
      <c r="U119" s="48">
        <v>0</v>
      </c>
      <c r="V119" s="48">
        <v>23.58</v>
      </c>
      <c r="W119" s="48">
        <v>15.33</v>
      </c>
      <c r="X119" s="48">
        <v>18.329999999999998</v>
      </c>
      <c r="Y119" s="48">
        <v>4</v>
      </c>
      <c r="Z119" s="48">
        <v>4</v>
      </c>
      <c r="AA119" s="48">
        <v>13</v>
      </c>
      <c r="AB119" s="49">
        <v>222.77</v>
      </c>
    </row>
    <row r="120" spans="1:28" s="44" customFormat="1" x14ac:dyDescent="0.25">
      <c r="A120" s="47" t="s">
        <v>81</v>
      </c>
      <c r="B120" s="46">
        <v>20</v>
      </c>
      <c r="C120" s="46" t="s">
        <v>148</v>
      </c>
      <c r="D120" s="47" t="s">
        <v>173</v>
      </c>
      <c r="E120" s="48">
        <v>27</v>
      </c>
      <c r="F120" s="48">
        <v>30</v>
      </c>
      <c r="G120" s="48">
        <v>0</v>
      </c>
      <c r="H120" s="48">
        <v>25</v>
      </c>
      <c r="I120" s="48">
        <v>0</v>
      </c>
      <c r="J120" s="48">
        <v>2.82</v>
      </c>
      <c r="K120" s="48">
        <v>0</v>
      </c>
      <c r="L120" s="48">
        <v>0</v>
      </c>
      <c r="M120" s="48">
        <v>0</v>
      </c>
      <c r="N120" s="48">
        <v>0</v>
      </c>
      <c r="O120" s="48">
        <v>25</v>
      </c>
      <c r="P120" s="48">
        <v>3.67</v>
      </c>
      <c r="Q120" s="48">
        <v>2.67</v>
      </c>
      <c r="R120" s="48">
        <v>3</v>
      </c>
      <c r="S120" s="48">
        <v>3.33</v>
      </c>
      <c r="T120" s="48">
        <v>3</v>
      </c>
      <c r="U120" s="48">
        <v>0</v>
      </c>
      <c r="V120" s="48">
        <v>7.6</v>
      </c>
      <c r="W120" s="48">
        <v>1</v>
      </c>
      <c r="X120" s="48">
        <v>28.67</v>
      </c>
      <c r="Y120" s="48">
        <v>5</v>
      </c>
      <c r="Z120" s="48">
        <v>0</v>
      </c>
      <c r="AA120" s="48">
        <v>9.67</v>
      </c>
      <c r="AB120" s="49">
        <v>177.42</v>
      </c>
    </row>
    <row r="121" spans="1:28" s="44" customFormat="1" ht="20" x14ac:dyDescent="0.25">
      <c r="A121" s="47" t="s">
        <v>81</v>
      </c>
      <c r="B121" s="46">
        <v>22</v>
      </c>
      <c r="C121" s="46" t="s">
        <v>148</v>
      </c>
      <c r="D121" s="47" t="s">
        <v>201</v>
      </c>
      <c r="E121" s="48">
        <v>24</v>
      </c>
      <c r="F121" s="48">
        <v>21.28</v>
      </c>
      <c r="G121" s="48">
        <v>0</v>
      </c>
      <c r="H121" s="48">
        <v>20</v>
      </c>
      <c r="I121" s="48">
        <v>0</v>
      </c>
      <c r="J121" s="48">
        <v>2.82</v>
      </c>
      <c r="K121" s="48">
        <v>0</v>
      </c>
      <c r="L121" s="48">
        <v>0</v>
      </c>
      <c r="M121" s="48">
        <v>0</v>
      </c>
      <c r="N121" s="48">
        <v>8</v>
      </c>
      <c r="O121" s="48">
        <v>25</v>
      </c>
      <c r="P121" s="48">
        <v>3.67</v>
      </c>
      <c r="Q121" s="48">
        <v>2.67</v>
      </c>
      <c r="R121" s="48">
        <v>3</v>
      </c>
      <c r="S121" s="48">
        <v>3.33</v>
      </c>
      <c r="T121" s="48">
        <v>3</v>
      </c>
      <c r="U121" s="48">
        <v>0</v>
      </c>
      <c r="V121" s="48">
        <v>19.88</v>
      </c>
      <c r="W121" s="48">
        <v>0</v>
      </c>
      <c r="X121" s="48">
        <v>18.329999999999998</v>
      </c>
      <c r="Y121" s="48">
        <v>4.33</v>
      </c>
      <c r="Z121" s="48">
        <v>0</v>
      </c>
      <c r="AA121" s="48">
        <v>11.33</v>
      </c>
      <c r="AB121" s="49">
        <v>170.65</v>
      </c>
    </row>
    <row r="122" spans="1:28" s="44" customFormat="1" x14ac:dyDescent="0.25">
      <c r="A122" s="47" t="s">
        <v>75</v>
      </c>
      <c r="B122" s="46">
        <v>17</v>
      </c>
      <c r="C122" s="46" t="s">
        <v>149</v>
      </c>
      <c r="D122" s="47" t="s">
        <v>166</v>
      </c>
      <c r="E122" s="48">
        <v>15</v>
      </c>
      <c r="F122" s="48">
        <v>2.69</v>
      </c>
      <c r="G122" s="48">
        <v>0</v>
      </c>
      <c r="H122" s="48">
        <v>10</v>
      </c>
      <c r="I122" s="48">
        <v>0</v>
      </c>
      <c r="J122" s="48">
        <v>1.69</v>
      </c>
      <c r="K122" s="48">
        <v>0</v>
      </c>
      <c r="L122" s="48">
        <v>0</v>
      </c>
      <c r="M122" s="48">
        <v>0</v>
      </c>
      <c r="N122" s="48">
        <v>0</v>
      </c>
      <c r="O122" s="48">
        <v>30</v>
      </c>
      <c r="P122" s="48">
        <v>3.33</v>
      </c>
      <c r="Q122" s="48">
        <v>2.67</v>
      </c>
      <c r="R122" s="48">
        <v>2.67</v>
      </c>
      <c r="S122" s="48">
        <v>2.67</v>
      </c>
      <c r="T122" s="48">
        <v>2.67</v>
      </c>
      <c r="U122" s="48">
        <v>0</v>
      </c>
      <c r="V122" s="48">
        <v>12</v>
      </c>
      <c r="W122" s="48">
        <v>3.67</v>
      </c>
      <c r="X122" s="48">
        <v>12.67</v>
      </c>
      <c r="Y122" s="48">
        <v>0</v>
      </c>
      <c r="Z122" s="48">
        <v>2</v>
      </c>
      <c r="AA122" s="48">
        <v>6</v>
      </c>
      <c r="AB122" s="49">
        <v>109.7</v>
      </c>
    </row>
    <row r="123" spans="1:28" s="44" customFormat="1" x14ac:dyDescent="0.25">
      <c r="A123" s="47" t="s">
        <v>75</v>
      </c>
      <c r="B123" s="46">
        <v>39</v>
      </c>
      <c r="C123" s="46" t="s">
        <v>148</v>
      </c>
      <c r="D123" s="47" t="s">
        <v>76</v>
      </c>
      <c r="E123" s="48">
        <v>30</v>
      </c>
      <c r="F123" s="48">
        <v>2.5</v>
      </c>
      <c r="G123" s="48">
        <v>0</v>
      </c>
      <c r="H123" s="48">
        <v>25</v>
      </c>
      <c r="I123" s="48">
        <v>0</v>
      </c>
      <c r="J123" s="48">
        <v>1.65</v>
      </c>
      <c r="K123" s="48">
        <v>0</v>
      </c>
      <c r="L123" s="48">
        <v>0</v>
      </c>
      <c r="M123" s="48">
        <v>0</v>
      </c>
      <c r="N123" s="48">
        <v>0</v>
      </c>
      <c r="O123" s="48">
        <v>30</v>
      </c>
      <c r="P123" s="48">
        <v>3.33</v>
      </c>
      <c r="Q123" s="48">
        <v>2.67</v>
      </c>
      <c r="R123" s="48">
        <v>2</v>
      </c>
      <c r="S123" s="48">
        <v>2.67</v>
      </c>
      <c r="T123" s="48">
        <v>2.67</v>
      </c>
      <c r="U123" s="48">
        <v>6.33</v>
      </c>
      <c r="V123" s="48">
        <v>13.39</v>
      </c>
      <c r="W123" s="48">
        <v>0</v>
      </c>
      <c r="X123" s="48">
        <v>24</v>
      </c>
      <c r="Y123" s="48">
        <v>3</v>
      </c>
      <c r="Z123" s="48">
        <v>0</v>
      </c>
      <c r="AA123" s="48">
        <v>9.67</v>
      </c>
      <c r="AB123" s="49">
        <v>158.87</v>
      </c>
    </row>
    <row r="124" spans="1:28" s="44" customFormat="1" x14ac:dyDescent="0.25">
      <c r="A124" s="47" t="s">
        <v>75</v>
      </c>
      <c r="B124" s="46">
        <v>48</v>
      </c>
      <c r="C124" s="46" t="s">
        <v>148</v>
      </c>
      <c r="D124" s="47" t="s">
        <v>102</v>
      </c>
      <c r="E124" s="48">
        <v>18</v>
      </c>
      <c r="F124" s="48">
        <v>30</v>
      </c>
      <c r="G124" s="48">
        <v>0</v>
      </c>
      <c r="H124" s="48">
        <v>10</v>
      </c>
      <c r="I124" s="48">
        <v>0</v>
      </c>
      <c r="J124" s="48">
        <v>1.69</v>
      </c>
      <c r="K124" s="48">
        <v>0</v>
      </c>
      <c r="L124" s="48">
        <v>0</v>
      </c>
      <c r="M124" s="48">
        <v>0</v>
      </c>
      <c r="N124" s="48">
        <v>8</v>
      </c>
      <c r="O124" s="48">
        <v>30</v>
      </c>
      <c r="P124" s="48">
        <v>3.33</v>
      </c>
      <c r="Q124" s="48">
        <v>2.67</v>
      </c>
      <c r="R124" s="48">
        <v>3</v>
      </c>
      <c r="S124" s="48">
        <v>3</v>
      </c>
      <c r="T124" s="48">
        <v>2.67</v>
      </c>
      <c r="U124" s="48">
        <v>6</v>
      </c>
      <c r="V124" s="48">
        <v>10</v>
      </c>
      <c r="W124" s="48">
        <v>0</v>
      </c>
      <c r="X124" s="48">
        <v>14</v>
      </c>
      <c r="Y124" s="48">
        <v>2.67</v>
      </c>
      <c r="Z124" s="48">
        <v>0</v>
      </c>
      <c r="AA124" s="48">
        <v>7.67</v>
      </c>
      <c r="AB124" s="49">
        <v>152.69</v>
      </c>
    </row>
    <row r="125" spans="1:28" s="44" customFormat="1" x14ac:dyDescent="0.25">
      <c r="A125" s="47" t="s">
        <v>75</v>
      </c>
      <c r="B125" s="46">
        <v>74</v>
      </c>
      <c r="C125" s="46" t="s">
        <v>148</v>
      </c>
      <c r="D125" s="47" t="s">
        <v>106</v>
      </c>
      <c r="E125" s="48">
        <v>24</v>
      </c>
      <c r="F125" s="48">
        <v>2.19</v>
      </c>
      <c r="G125" s="48">
        <v>0</v>
      </c>
      <c r="H125" s="48">
        <v>20</v>
      </c>
      <c r="I125" s="48">
        <v>0</v>
      </c>
      <c r="J125" s="48">
        <v>1.65</v>
      </c>
      <c r="K125" s="48">
        <v>0</v>
      </c>
      <c r="L125" s="48">
        <v>0</v>
      </c>
      <c r="M125" s="48">
        <v>0</v>
      </c>
      <c r="N125" s="48">
        <v>0</v>
      </c>
      <c r="O125" s="48">
        <v>30</v>
      </c>
      <c r="P125" s="48">
        <v>3.33</v>
      </c>
      <c r="Q125" s="48">
        <v>2.67</v>
      </c>
      <c r="R125" s="48">
        <v>2</v>
      </c>
      <c r="S125" s="48">
        <v>2.67</v>
      </c>
      <c r="T125" s="48">
        <v>2.67</v>
      </c>
      <c r="U125" s="48">
        <v>0</v>
      </c>
      <c r="V125" s="48">
        <v>4</v>
      </c>
      <c r="W125" s="48">
        <v>0</v>
      </c>
      <c r="X125" s="48">
        <v>22</v>
      </c>
      <c r="Y125" s="48">
        <v>0.67</v>
      </c>
      <c r="Z125" s="48">
        <v>0</v>
      </c>
      <c r="AA125" s="48">
        <v>12.67</v>
      </c>
      <c r="AB125" s="49">
        <v>130.51</v>
      </c>
    </row>
    <row r="126" spans="1:28" s="44" customFormat="1" x14ac:dyDescent="0.25">
      <c r="A126" s="47" t="s">
        <v>75</v>
      </c>
      <c r="B126" s="46">
        <v>97</v>
      </c>
      <c r="C126" s="46" t="s">
        <v>148</v>
      </c>
      <c r="D126" s="47" t="s">
        <v>130</v>
      </c>
      <c r="E126" s="48">
        <v>27</v>
      </c>
      <c r="F126" s="48">
        <v>2.69</v>
      </c>
      <c r="G126" s="48">
        <v>0</v>
      </c>
      <c r="H126" s="48">
        <v>0</v>
      </c>
      <c r="I126" s="48">
        <v>0</v>
      </c>
      <c r="J126" s="48">
        <v>1.69</v>
      </c>
      <c r="K126" s="48">
        <v>0</v>
      </c>
      <c r="L126" s="48">
        <v>0</v>
      </c>
      <c r="M126" s="48">
        <v>0</v>
      </c>
      <c r="N126" s="48">
        <v>0</v>
      </c>
      <c r="O126" s="48">
        <v>30</v>
      </c>
      <c r="P126" s="48">
        <v>3.33</v>
      </c>
      <c r="Q126" s="48">
        <v>2.67</v>
      </c>
      <c r="R126" s="48">
        <v>3.33</v>
      </c>
      <c r="S126" s="48">
        <v>2.67</v>
      </c>
      <c r="T126" s="48">
        <v>2.67</v>
      </c>
      <c r="U126" s="48">
        <v>0</v>
      </c>
      <c r="V126" s="48">
        <v>3</v>
      </c>
      <c r="W126" s="48">
        <v>0</v>
      </c>
      <c r="X126" s="48">
        <v>14.33</v>
      </c>
      <c r="Y126" s="48">
        <v>7.67</v>
      </c>
      <c r="Z126" s="48">
        <v>0</v>
      </c>
      <c r="AA126" s="48">
        <v>7.33</v>
      </c>
      <c r="AB126" s="49">
        <v>108.37</v>
      </c>
    </row>
    <row r="127" spans="1:28" s="44" customFormat="1" x14ac:dyDescent="0.25">
      <c r="A127" s="47" t="s">
        <v>75</v>
      </c>
      <c r="B127" s="46">
        <v>104</v>
      </c>
      <c r="C127" s="46" t="s">
        <v>148</v>
      </c>
      <c r="D127" s="47" t="s">
        <v>132</v>
      </c>
      <c r="E127" s="48">
        <v>21</v>
      </c>
      <c r="F127" s="48">
        <v>2.19</v>
      </c>
      <c r="G127" s="48">
        <v>0</v>
      </c>
      <c r="H127" s="48">
        <v>0</v>
      </c>
      <c r="I127" s="48">
        <v>0</v>
      </c>
      <c r="J127" s="48">
        <v>1.65</v>
      </c>
      <c r="K127" s="48">
        <v>0</v>
      </c>
      <c r="L127" s="48">
        <v>0</v>
      </c>
      <c r="M127" s="48">
        <v>0</v>
      </c>
      <c r="N127" s="48">
        <v>0</v>
      </c>
      <c r="O127" s="48">
        <v>30</v>
      </c>
      <c r="P127" s="48">
        <v>3.33</v>
      </c>
      <c r="Q127" s="48">
        <v>2.67</v>
      </c>
      <c r="R127" s="48">
        <v>2</v>
      </c>
      <c r="S127" s="48">
        <v>2.67</v>
      </c>
      <c r="T127" s="48">
        <v>2.67</v>
      </c>
      <c r="U127" s="48">
        <v>0</v>
      </c>
      <c r="V127" s="48">
        <v>0</v>
      </c>
      <c r="W127" s="48">
        <v>0</v>
      </c>
      <c r="X127" s="48">
        <v>12.33</v>
      </c>
      <c r="Y127" s="48">
        <v>1.33</v>
      </c>
      <c r="Z127" s="48">
        <v>0</v>
      </c>
      <c r="AA127" s="48">
        <v>8.33</v>
      </c>
      <c r="AB127" s="49">
        <v>90.17</v>
      </c>
    </row>
  </sheetData>
  <autoFilter ref="A2:AB112" xr:uid="{00000000-0009-0000-0000-000004000000}"/>
  <mergeCells count="1">
    <mergeCell ref="A1:AB1"/>
  </mergeCells>
  <pageMargins left="0.45" right="0.45" top="0.5" bottom="0.75" header="0.5" footer="0.5"/>
  <pageSetup paperSize="5" scale="80" fitToHeight="0" orientation="landscape" r:id="rId1"/>
  <headerFooter>
    <oddFooter>&amp;L&amp;"Arial,Bold"&amp;8Issue Date: 11/05/2020
Run Date: 11/03/2020&amp;C&amp;"Arial,Bold"&amp;8School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Initial FY2022 DEED Capital Improvement Project Rankings</dc:title>
  <dc:creator>AK Dept of Education</dc:creator>
  <cp:lastModifiedBy>Weed, Lori (EED)</cp:lastModifiedBy>
  <cp:lastPrinted>2020-11-02T23:36:06Z</cp:lastPrinted>
  <dcterms:created xsi:type="dcterms:W3CDTF">2018-11-01T22:46:51Z</dcterms:created>
  <dcterms:modified xsi:type="dcterms:W3CDTF">2020-11-03T21:01:23Z</dcterms:modified>
</cp:coreProperties>
</file>